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0350"/>
  </bookViews>
  <sheets>
    <sheet name="Sheet1" sheetId="1" r:id="rId1"/>
  </sheets>
  <definedNames>
    <definedName name="_xlnm._FilterDatabase" localSheetId="0" hidden="1">Sheet1!$A$1:$K$202</definedName>
  </definedNames>
  <calcPr calcId="145621"/>
</workbook>
</file>

<file path=xl/calcChain.xml><?xml version="1.0" encoding="utf-8"?>
<calcChain xmlns="http://schemas.openxmlformats.org/spreadsheetml/2006/main">
  <c r="K202" i="1" l="1"/>
  <c r="J202" i="1"/>
  <c r="K201" i="1"/>
  <c r="J201" i="1"/>
  <c r="K199" i="1"/>
  <c r="J199" i="1"/>
  <c r="K198" i="1"/>
  <c r="J198" i="1"/>
  <c r="K197" i="1"/>
  <c r="J197" i="1"/>
  <c r="K196" i="1"/>
  <c r="J196" i="1"/>
  <c r="K194" i="1"/>
  <c r="J194" i="1"/>
  <c r="K193" i="1"/>
  <c r="J193" i="1"/>
  <c r="K192" i="1"/>
  <c r="J192" i="1"/>
  <c r="K191" i="1"/>
  <c r="J191" i="1"/>
  <c r="K189" i="1"/>
  <c r="J189" i="1"/>
  <c r="K188" i="1"/>
  <c r="J188" i="1"/>
  <c r="K186" i="1"/>
  <c r="J186" i="1"/>
  <c r="K185" i="1"/>
  <c r="J185" i="1"/>
  <c r="K183" i="1"/>
  <c r="J183" i="1"/>
  <c r="K182" i="1"/>
  <c r="J182" i="1"/>
  <c r="K180" i="1"/>
  <c r="J180" i="1"/>
  <c r="K179" i="1"/>
  <c r="J179" i="1"/>
  <c r="K177" i="1"/>
  <c r="J177" i="1"/>
  <c r="K176" i="1"/>
  <c r="J176" i="1"/>
  <c r="K175" i="1"/>
  <c r="J175" i="1"/>
  <c r="K173" i="1"/>
  <c r="J173" i="1"/>
  <c r="K172" i="1"/>
  <c r="J172" i="1"/>
  <c r="K171" i="1"/>
  <c r="J171" i="1"/>
  <c r="K169" i="1"/>
  <c r="J169" i="1"/>
  <c r="K168" i="1"/>
  <c r="J168" i="1"/>
  <c r="K166" i="1"/>
  <c r="J166" i="1"/>
  <c r="K165" i="1"/>
  <c r="J165" i="1"/>
  <c r="K163" i="1"/>
  <c r="J163" i="1"/>
  <c r="K162" i="1"/>
  <c r="J162" i="1"/>
  <c r="K161" i="1"/>
  <c r="J161" i="1"/>
  <c r="K160" i="1"/>
  <c r="J160" i="1"/>
  <c r="K158" i="1"/>
  <c r="J158" i="1"/>
  <c r="K157" i="1"/>
  <c r="J157" i="1"/>
  <c r="K156" i="1"/>
  <c r="J156" i="1"/>
  <c r="K155" i="1"/>
  <c r="J155" i="1"/>
  <c r="K153" i="1"/>
  <c r="J153" i="1"/>
  <c r="K152" i="1"/>
  <c r="J152" i="1"/>
  <c r="K150" i="1"/>
  <c r="J150" i="1"/>
  <c r="K149" i="1"/>
  <c r="J149" i="1"/>
  <c r="K147" i="1"/>
  <c r="J147" i="1"/>
  <c r="K146" i="1"/>
  <c r="J146" i="1"/>
  <c r="K145" i="1"/>
  <c r="J145" i="1"/>
  <c r="K143" i="1"/>
  <c r="J143" i="1"/>
  <c r="K142" i="1"/>
  <c r="J142" i="1"/>
  <c r="K140" i="1"/>
  <c r="J140" i="1"/>
  <c r="K139" i="1"/>
  <c r="J139" i="1"/>
  <c r="K138" i="1"/>
  <c r="J138" i="1"/>
  <c r="K136" i="1"/>
  <c r="J136" i="1"/>
  <c r="K135" i="1"/>
  <c r="J135" i="1"/>
  <c r="K134" i="1"/>
  <c r="J134" i="1"/>
  <c r="K133" i="1"/>
  <c r="J133" i="1"/>
  <c r="K131" i="1"/>
  <c r="J131" i="1"/>
  <c r="K130" i="1"/>
  <c r="J130" i="1"/>
  <c r="K128" i="1"/>
  <c r="J128" i="1"/>
  <c r="K126" i="1"/>
  <c r="J126" i="1"/>
  <c r="K125" i="1"/>
  <c r="J125" i="1"/>
  <c r="K124" i="1"/>
  <c r="J124" i="1"/>
  <c r="K122" i="1"/>
  <c r="J122" i="1"/>
  <c r="K121" i="1"/>
  <c r="J121" i="1"/>
  <c r="K120" i="1"/>
  <c r="J120" i="1"/>
  <c r="K119" i="1"/>
  <c r="J119" i="1"/>
  <c r="K117" i="1"/>
  <c r="J117" i="1"/>
  <c r="K116" i="1"/>
  <c r="J116" i="1"/>
  <c r="K114" i="1"/>
  <c r="J114" i="1"/>
  <c r="K113" i="1"/>
  <c r="J113" i="1"/>
  <c r="K111" i="1"/>
  <c r="J111" i="1"/>
  <c r="K110" i="1"/>
  <c r="J110" i="1"/>
  <c r="K108" i="1"/>
  <c r="J108" i="1"/>
  <c r="K107" i="1"/>
  <c r="J107" i="1"/>
  <c r="K105" i="1"/>
  <c r="J105" i="1"/>
  <c r="K104" i="1"/>
  <c r="J104" i="1"/>
  <c r="K102" i="1"/>
  <c r="J102" i="1"/>
  <c r="K101" i="1"/>
  <c r="J101" i="1"/>
  <c r="K99" i="1"/>
  <c r="J99" i="1"/>
  <c r="K98" i="1"/>
  <c r="J98" i="1"/>
  <c r="K96" i="1"/>
  <c r="J96" i="1"/>
  <c r="K95" i="1"/>
  <c r="J95" i="1"/>
  <c r="K93" i="1"/>
  <c r="J93" i="1"/>
  <c r="K92" i="1"/>
  <c r="J92" i="1"/>
  <c r="K90" i="1"/>
  <c r="J90" i="1"/>
  <c r="K89" i="1"/>
  <c r="J89" i="1"/>
  <c r="K87" i="1"/>
  <c r="J87" i="1"/>
  <c r="K86" i="1"/>
  <c r="J86" i="1"/>
  <c r="K85" i="1"/>
  <c r="J85" i="1"/>
  <c r="K83" i="1"/>
  <c r="J83" i="1"/>
  <c r="K82" i="1"/>
  <c r="J82" i="1"/>
  <c r="K81" i="1"/>
  <c r="J81" i="1"/>
  <c r="K79" i="1"/>
  <c r="J79" i="1"/>
  <c r="K78" i="1"/>
  <c r="J78" i="1"/>
  <c r="K76" i="1"/>
  <c r="J76" i="1"/>
  <c r="K75" i="1"/>
  <c r="J75" i="1"/>
  <c r="K73" i="1"/>
  <c r="J73" i="1"/>
  <c r="K72" i="1"/>
  <c r="J72" i="1"/>
  <c r="K70" i="1"/>
  <c r="J70" i="1"/>
  <c r="K69" i="1"/>
  <c r="J69" i="1"/>
  <c r="K67" i="1"/>
  <c r="J67" i="1"/>
  <c r="K66" i="1"/>
  <c r="J66" i="1"/>
  <c r="K64" i="1"/>
  <c r="J64" i="1"/>
  <c r="K63" i="1"/>
  <c r="J63" i="1"/>
  <c r="K61" i="1"/>
  <c r="J61" i="1"/>
  <c r="K60" i="1"/>
  <c r="J60" i="1"/>
  <c r="K58" i="1"/>
  <c r="J58" i="1"/>
  <c r="K57" i="1"/>
  <c r="J57" i="1"/>
  <c r="K55" i="1"/>
  <c r="J55" i="1"/>
  <c r="K53" i="1"/>
  <c r="J53" i="1"/>
  <c r="K52" i="1"/>
  <c r="J52" i="1"/>
  <c r="K50" i="1"/>
  <c r="J50" i="1"/>
  <c r="K49" i="1"/>
  <c r="J49" i="1"/>
  <c r="K47" i="1"/>
  <c r="J47" i="1"/>
  <c r="K46" i="1"/>
  <c r="J46" i="1"/>
  <c r="K44" i="1"/>
  <c r="J44" i="1"/>
  <c r="K43" i="1"/>
  <c r="J43" i="1"/>
  <c r="K41" i="1"/>
  <c r="J41" i="1"/>
  <c r="K40" i="1"/>
  <c r="J40" i="1"/>
  <c r="K38" i="1"/>
  <c r="J38" i="1"/>
  <c r="K37" i="1"/>
  <c r="J37" i="1"/>
  <c r="K35" i="1"/>
  <c r="J35" i="1"/>
  <c r="K34" i="1"/>
  <c r="J34" i="1"/>
  <c r="K32" i="1"/>
  <c r="J32" i="1"/>
  <c r="K31" i="1"/>
  <c r="J31" i="1"/>
  <c r="K30" i="1"/>
  <c r="J30" i="1"/>
  <c r="K28" i="1"/>
  <c r="J28" i="1"/>
  <c r="K27" i="1"/>
  <c r="J27" i="1"/>
  <c r="K26" i="1"/>
  <c r="J26" i="1"/>
  <c r="K24" i="1"/>
  <c r="J24" i="1"/>
  <c r="K23" i="1"/>
  <c r="J23" i="1"/>
  <c r="K22" i="1"/>
  <c r="J22" i="1"/>
  <c r="K20" i="1"/>
  <c r="J20" i="1"/>
  <c r="K19" i="1"/>
  <c r="J19" i="1"/>
  <c r="K18" i="1"/>
  <c r="J18" i="1"/>
  <c r="K16" i="1"/>
  <c r="J16" i="1"/>
  <c r="K15" i="1"/>
  <c r="J15" i="1"/>
  <c r="K13" i="1"/>
  <c r="J13" i="1"/>
  <c r="K12" i="1"/>
  <c r="J12" i="1"/>
  <c r="K10" i="1"/>
  <c r="J10" i="1"/>
  <c r="K9" i="1"/>
  <c r="J9" i="1"/>
  <c r="K7" i="1"/>
  <c r="J7" i="1"/>
  <c r="K6" i="1"/>
  <c r="J6" i="1"/>
  <c r="K4" i="1"/>
  <c r="J4" i="1"/>
  <c r="K3" i="1"/>
  <c r="J3" i="1"/>
</calcChain>
</file>

<file path=xl/sharedStrings.xml><?xml version="1.0" encoding="utf-8"?>
<sst xmlns="http://schemas.openxmlformats.org/spreadsheetml/2006/main" count="614" uniqueCount="56">
  <si>
    <t>省份</t>
  </si>
  <si>
    <t>招生年份</t>
  </si>
  <si>
    <t>录取批次</t>
  </si>
  <si>
    <t>科类</t>
  </si>
  <si>
    <t>录取人数</t>
  </si>
  <si>
    <t>一本划线</t>
  </si>
  <si>
    <t>最高分</t>
  </si>
  <si>
    <t>最低分</t>
  </si>
  <si>
    <t>平均分</t>
  </si>
  <si>
    <t>最低分高于一本划线</t>
  </si>
  <si>
    <t>平均分高于一本划线</t>
  </si>
  <si>
    <t>北京</t>
  </si>
  <si>
    <t>本科二批</t>
  </si>
  <si>
    <t>理工</t>
  </si>
  <si>
    <t>文史</t>
  </si>
  <si>
    <t>天津</t>
  </si>
  <si>
    <t>本科二批A</t>
  </si>
  <si>
    <r>
      <rPr>
        <sz val="14"/>
        <rFont val="宋体"/>
        <family val="3"/>
        <charset val="134"/>
      </rPr>
      <t>本科二批</t>
    </r>
    <r>
      <rPr>
        <sz val="14"/>
        <rFont val="宋体"/>
        <family val="3"/>
        <charset val="134"/>
      </rPr>
      <t>A</t>
    </r>
  </si>
  <si>
    <t>河北</t>
  </si>
  <si>
    <t>本科一批</t>
  </si>
  <si>
    <t>山西</t>
  </si>
  <si>
    <t>本科一批B</t>
  </si>
  <si>
    <r>
      <rPr>
        <sz val="14"/>
        <rFont val="宋体"/>
        <family val="3"/>
        <charset val="134"/>
      </rPr>
      <t>本科一批</t>
    </r>
    <r>
      <rPr>
        <sz val="14"/>
        <rFont val="宋体"/>
        <family val="3"/>
        <charset val="134"/>
      </rPr>
      <t>B</t>
    </r>
  </si>
  <si>
    <t>内蒙古</t>
  </si>
  <si>
    <t>辽宁</t>
  </si>
  <si>
    <t>吉林</t>
  </si>
  <si>
    <t>本科一批A</t>
  </si>
  <si>
    <r>
      <rPr>
        <sz val="14"/>
        <rFont val="宋体"/>
        <family val="3"/>
        <charset val="134"/>
      </rPr>
      <t>本科一批</t>
    </r>
    <r>
      <rPr>
        <sz val="14"/>
        <rFont val="宋体"/>
        <family val="3"/>
        <charset val="134"/>
      </rPr>
      <t>A</t>
    </r>
  </si>
  <si>
    <t>黑龙江</t>
  </si>
  <si>
    <t>上海</t>
  </si>
  <si>
    <t>普通本科批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</si>
  <si>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</si>
  <si>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</si>
  <si>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</si>
  <si>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</si>
  <si>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</si>
  <si>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</si>
  <si>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</si>
  <si>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</si>
  <si>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</si>
  <si>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</si>
  <si>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理科</t>
  </si>
  <si>
    <t>文科</t>
  </si>
  <si>
    <t>广西</t>
  </si>
  <si>
    <t>海南</t>
  </si>
  <si>
    <t>重庆</t>
  </si>
  <si>
    <t>四川</t>
  </si>
  <si>
    <t>贵州</t>
  </si>
  <si>
    <t>云南</t>
  </si>
  <si>
    <t>本科二本</t>
  </si>
  <si>
    <t>本科一本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</si>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</sst>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\(0\)"/>
  </numFmts>
  <fonts count="5">
    <font>
      <sz val="11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177" fontId="3" fillId="0" borderId="0" xfId="0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26"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none"/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none"/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none"/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none"/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none"/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none"/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none"/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none"/>
      </fill>
    </dxf>
    <dxf>
      <fill>
        <patternFill patternType="solid">
          <bgColor indexed="22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workbookViewId="0">
      <selection activeCell="M4" sqref="M4"/>
    </sheetView>
  </sheetViews>
  <sheetFormatPr defaultColWidth="9" defaultRowHeight="37.5" customHeight="1"/>
  <cols>
    <col min="1" max="1" width="10.875" style="3" customWidth="1"/>
    <col min="2" max="2" width="11.125" style="3" customWidth="1"/>
    <col min="3" max="3" width="11.375" style="3"/>
    <col min="4" max="4" width="5.75" style="3"/>
    <col min="5" max="5" width="10.75" style="3" customWidth="1"/>
    <col min="6" max="6" width="12.125" style="3" customWidth="1"/>
    <col min="7" max="7" width="10.375" style="3" customWidth="1"/>
    <col min="8" max="8" width="8.375" style="3" customWidth="1"/>
    <col min="9" max="9" width="10" style="3" customWidth="1"/>
    <col min="10" max="10" width="13.75" style="3" customWidth="1"/>
    <col min="11" max="11" width="12.875" style="3" customWidth="1"/>
    <col min="12" max="16384" width="9" style="1"/>
  </cols>
  <sheetData>
    <row r="1" spans="1:11" ht="37.5" customHeight="1">
      <c r="A1" s="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1" ht="37.5" customHeight="1">
      <c r="A2" s="2" t="s">
        <v>11</v>
      </c>
      <c r="B2" s="2">
        <v>2016</v>
      </c>
      <c r="C2" s="2" t="s">
        <v>12</v>
      </c>
      <c r="D2" s="2" t="s">
        <v>13</v>
      </c>
      <c r="E2" s="2">
        <v>4</v>
      </c>
      <c r="F2" s="2">
        <v>548</v>
      </c>
      <c r="G2" s="2">
        <v>542</v>
      </c>
      <c r="H2" s="2">
        <v>535</v>
      </c>
      <c r="I2" s="2">
        <v>539</v>
      </c>
      <c r="J2" s="2">
        <v>-13</v>
      </c>
      <c r="K2" s="2">
        <v>-9</v>
      </c>
    </row>
    <row r="3" spans="1:11" ht="37.5" customHeight="1">
      <c r="A3" s="3" t="s">
        <v>11</v>
      </c>
      <c r="B3" s="3">
        <v>2015</v>
      </c>
      <c r="C3" s="3" t="s">
        <v>12</v>
      </c>
      <c r="D3" s="3" t="s">
        <v>13</v>
      </c>
      <c r="E3" s="3">
        <v>8</v>
      </c>
      <c r="F3" s="3">
        <v>548</v>
      </c>
      <c r="G3" s="3">
        <v>551</v>
      </c>
      <c r="H3" s="3">
        <v>527</v>
      </c>
      <c r="I3" s="3">
        <v>534.79999999999995</v>
      </c>
      <c r="J3" s="3">
        <f>H3-F3</f>
        <v>-21</v>
      </c>
      <c r="K3" s="3">
        <f>I3-F3</f>
        <v>-13.200000000000045</v>
      </c>
    </row>
    <row r="4" spans="1:11" ht="37.5" customHeight="1">
      <c r="A4" s="3" t="s">
        <v>11</v>
      </c>
      <c r="B4" s="3">
        <v>2014</v>
      </c>
      <c r="C4" s="3" t="s">
        <v>12</v>
      </c>
      <c r="D4" s="3" t="s">
        <v>13</v>
      </c>
      <c r="E4" s="3">
        <v>8</v>
      </c>
      <c r="F4" s="3">
        <v>543</v>
      </c>
      <c r="G4" s="3">
        <v>534</v>
      </c>
      <c r="H4" s="5">
        <v>501</v>
      </c>
      <c r="I4" s="3">
        <v>515.5</v>
      </c>
      <c r="J4" s="7">
        <f>H4-F4</f>
        <v>-42</v>
      </c>
      <c r="K4" s="3">
        <f>I4-F4</f>
        <v>-27.5</v>
      </c>
    </row>
    <row r="5" spans="1:11" s="2" customFormat="1" ht="37.5" customHeight="1">
      <c r="A5" s="6" t="s">
        <v>11</v>
      </c>
      <c r="B5" s="2">
        <v>2016</v>
      </c>
      <c r="C5" s="2" t="s">
        <v>12</v>
      </c>
      <c r="D5" s="2" t="s">
        <v>14</v>
      </c>
      <c r="E5" s="2">
        <v>4</v>
      </c>
      <c r="F5" s="2">
        <v>583</v>
      </c>
      <c r="G5" s="2">
        <v>575</v>
      </c>
      <c r="H5" s="2">
        <v>573</v>
      </c>
      <c r="I5" s="2">
        <v>573.5</v>
      </c>
      <c r="J5" s="2">
        <v>-10</v>
      </c>
      <c r="K5" s="2">
        <v>-9.5</v>
      </c>
    </row>
    <row r="6" spans="1:11" ht="37.5" customHeight="1">
      <c r="A6" s="3" t="s">
        <v>11</v>
      </c>
      <c r="B6" s="3">
        <v>2015</v>
      </c>
      <c r="C6" s="3" t="s">
        <v>12</v>
      </c>
      <c r="D6" s="3" t="s">
        <v>14</v>
      </c>
      <c r="E6" s="3">
        <v>7</v>
      </c>
      <c r="F6" s="3">
        <v>579</v>
      </c>
      <c r="G6" s="3">
        <v>566</v>
      </c>
      <c r="H6" s="3">
        <v>551</v>
      </c>
      <c r="I6" s="3">
        <v>559.4</v>
      </c>
      <c r="J6" s="3">
        <f>H6-F6</f>
        <v>-28</v>
      </c>
      <c r="K6" s="3">
        <f>I6-F6</f>
        <v>-19.600000000000023</v>
      </c>
    </row>
    <row r="7" spans="1:11" ht="37.5" customHeight="1">
      <c r="A7" s="3" t="s">
        <v>11</v>
      </c>
      <c r="B7" s="3">
        <v>2014</v>
      </c>
      <c r="C7" s="3" t="s">
        <v>12</v>
      </c>
      <c r="D7" s="3" t="s">
        <v>14</v>
      </c>
      <c r="E7" s="3">
        <v>7</v>
      </c>
      <c r="F7" s="3">
        <v>565</v>
      </c>
      <c r="G7" s="3">
        <v>557</v>
      </c>
      <c r="H7" s="5">
        <v>526</v>
      </c>
      <c r="I7" s="3">
        <v>536.29</v>
      </c>
      <c r="J7" s="7">
        <f>H7-F7</f>
        <v>-39</v>
      </c>
      <c r="K7" s="3">
        <f>I7-F7</f>
        <v>-28.710000000000036</v>
      </c>
    </row>
    <row r="8" spans="1:11" s="2" customFormat="1" ht="37.5" customHeight="1">
      <c r="A8" s="2" t="s">
        <v>15</v>
      </c>
      <c r="B8" s="2">
        <v>2016</v>
      </c>
      <c r="C8" s="2" t="s">
        <v>16</v>
      </c>
      <c r="D8" s="2" t="s">
        <v>13</v>
      </c>
      <c r="E8" s="2">
        <v>7</v>
      </c>
      <c r="F8" s="2">
        <v>512</v>
      </c>
      <c r="G8" s="2">
        <v>548</v>
      </c>
      <c r="H8" s="2">
        <v>521</v>
      </c>
      <c r="I8" s="2">
        <v>531.29999999999995</v>
      </c>
      <c r="J8" s="2">
        <v>9</v>
      </c>
      <c r="K8" s="2">
        <v>19.3</v>
      </c>
    </row>
    <row r="9" spans="1:11" ht="37.5" customHeight="1">
      <c r="A9" s="3" t="s">
        <v>15</v>
      </c>
      <c r="B9" s="3">
        <v>2015</v>
      </c>
      <c r="C9" s="3" t="s">
        <v>16</v>
      </c>
      <c r="D9" s="3" t="s">
        <v>13</v>
      </c>
      <c r="E9" s="3">
        <v>8</v>
      </c>
      <c r="F9" s="3">
        <v>538</v>
      </c>
      <c r="G9" s="3">
        <v>560</v>
      </c>
      <c r="H9" s="3">
        <v>537</v>
      </c>
      <c r="I9" s="3">
        <v>543.9</v>
      </c>
      <c r="J9" s="3">
        <f>H9-F9</f>
        <v>-1</v>
      </c>
      <c r="K9" s="3">
        <f>I9-F9</f>
        <v>5.8999999999999773</v>
      </c>
    </row>
    <row r="10" spans="1:11" ht="37.5" customHeight="1">
      <c r="A10" s="3" t="s">
        <v>15</v>
      </c>
      <c r="B10" s="3">
        <v>2014</v>
      </c>
      <c r="C10" s="4" t="s">
        <v>17</v>
      </c>
      <c r="D10" s="3" t="s">
        <v>13</v>
      </c>
      <c r="E10" s="3">
        <v>8</v>
      </c>
      <c r="F10" s="3">
        <v>516</v>
      </c>
      <c r="G10" s="3">
        <v>534</v>
      </c>
      <c r="H10" s="5">
        <v>517</v>
      </c>
      <c r="I10" s="3">
        <v>523.75</v>
      </c>
      <c r="J10" s="7">
        <f>H10-F10</f>
        <v>1</v>
      </c>
      <c r="K10" s="3">
        <f>I10-F10</f>
        <v>7.75</v>
      </c>
    </row>
    <row r="11" spans="1:11" s="2" customFormat="1" ht="37.5" customHeight="1">
      <c r="A11" s="6" t="s">
        <v>15</v>
      </c>
      <c r="B11" s="2">
        <v>2016</v>
      </c>
      <c r="C11" s="2" t="s">
        <v>16</v>
      </c>
      <c r="D11" s="2" t="s">
        <v>14</v>
      </c>
      <c r="E11" s="2">
        <v>5</v>
      </c>
      <c r="F11" s="2">
        <v>532</v>
      </c>
      <c r="G11" s="2">
        <v>539</v>
      </c>
      <c r="H11" s="2">
        <v>533</v>
      </c>
      <c r="I11" s="2">
        <v>535.79999999999995</v>
      </c>
      <c r="J11" s="2">
        <v>1</v>
      </c>
      <c r="K11" s="2">
        <v>3.7999999999999501</v>
      </c>
    </row>
    <row r="12" spans="1:11" ht="37.5" customHeight="1">
      <c r="A12" s="3" t="s">
        <v>15</v>
      </c>
      <c r="B12" s="3">
        <v>2015</v>
      </c>
      <c r="C12" s="3" t="s">
        <v>16</v>
      </c>
      <c r="D12" s="3" t="s">
        <v>14</v>
      </c>
      <c r="E12" s="3">
        <v>7</v>
      </c>
      <c r="F12" s="3">
        <v>547</v>
      </c>
      <c r="G12" s="3">
        <v>556</v>
      </c>
      <c r="H12" s="3">
        <v>544</v>
      </c>
      <c r="I12" s="3">
        <v>546.70000000000005</v>
      </c>
      <c r="J12" s="3">
        <f>H12-F12</f>
        <v>-3</v>
      </c>
      <c r="K12" s="3">
        <f>I12-F12</f>
        <v>-0.29999999999995453</v>
      </c>
    </row>
    <row r="13" spans="1:11" ht="37.5" customHeight="1">
      <c r="A13" s="3" t="s">
        <v>15</v>
      </c>
      <c r="B13" s="3">
        <v>2014</v>
      </c>
      <c r="C13" s="4" t="s">
        <v>17</v>
      </c>
      <c r="D13" s="3" t="s">
        <v>14</v>
      </c>
      <c r="E13" s="3">
        <v>7</v>
      </c>
      <c r="F13" s="3">
        <v>523</v>
      </c>
      <c r="G13" s="3">
        <v>542</v>
      </c>
      <c r="H13" s="5">
        <v>518</v>
      </c>
      <c r="I13" s="3">
        <v>523.86</v>
      </c>
      <c r="J13" s="7">
        <f>H13-F13</f>
        <v>-5</v>
      </c>
      <c r="K13" s="3">
        <f>I13-F13</f>
        <v>0.86000000000001364</v>
      </c>
    </row>
    <row r="14" spans="1:11" s="2" customFormat="1" ht="37.5" customHeight="1">
      <c r="A14" s="2" t="s">
        <v>18</v>
      </c>
      <c r="B14" s="2">
        <v>2016</v>
      </c>
      <c r="C14" s="2" t="s">
        <v>19</v>
      </c>
      <c r="D14" s="2" t="s">
        <v>13</v>
      </c>
      <c r="E14" s="2">
        <v>63</v>
      </c>
      <c r="F14" s="2">
        <v>525</v>
      </c>
      <c r="G14" s="2">
        <v>617</v>
      </c>
      <c r="H14" s="2">
        <v>580</v>
      </c>
      <c r="I14" s="2">
        <v>597.4</v>
      </c>
      <c r="J14" s="2">
        <v>55</v>
      </c>
      <c r="K14" s="2">
        <v>72.400000000000006</v>
      </c>
    </row>
    <row r="15" spans="1:11" ht="37.5" customHeight="1">
      <c r="A15" s="3" t="s">
        <v>18</v>
      </c>
      <c r="B15" s="3">
        <v>2015</v>
      </c>
      <c r="C15" s="3" t="s">
        <v>19</v>
      </c>
      <c r="D15" s="3" t="s">
        <v>13</v>
      </c>
      <c r="E15" s="3">
        <v>64</v>
      </c>
      <c r="F15" s="3">
        <v>544</v>
      </c>
      <c r="G15" s="3">
        <v>614</v>
      </c>
      <c r="H15" s="3">
        <v>585</v>
      </c>
      <c r="I15" s="3">
        <v>591.79999999999995</v>
      </c>
      <c r="J15" s="3">
        <f>H15-F15</f>
        <v>41</v>
      </c>
      <c r="K15" s="3">
        <f>I15-F15</f>
        <v>47.799999999999955</v>
      </c>
    </row>
    <row r="16" spans="1:11" ht="37.5" customHeight="1">
      <c r="A16" s="3" t="s">
        <v>18</v>
      </c>
      <c r="B16" s="3">
        <v>2014</v>
      </c>
      <c r="C16" s="3" t="s">
        <v>19</v>
      </c>
      <c r="D16" s="3" t="s">
        <v>13</v>
      </c>
      <c r="E16" s="3">
        <v>52</v>
      </c>
      <c r="F16" s="3">
        <v>573</v>
      </c>
      <c r="G16" s="3">
        <v>643</v>
      </c>
      <c r="H16" s="5">
        <v>609</v>
      </c>
      <c r="I16" s="3">
        <v>612.85</v>
      </c>
      <c r="J16" s="7">
        <f>H16-F16</f>
        <v>36</v>
      </c>
      <c r="K16" s="3">
        <f>I16-F16</f>
        <v>39.850000000000023</v>
      </c>
    </row>
    <row r="17" spans="1:11" s="2" customFormat="1" ht="37.5" customHeight="1">
      <c r="A17" s="6" t="s">
        <v>18</v>
      </c>
      <c r="B17" s="2">
        <v>2016</v>
      </c>
      <c r="C17" s="2" t="s">
        <v>19</v>
      </c>
      <c r="D17" s="2" t="s">
        <v>14</v>
      </c>
      <c r="E17" s="2">
        <v>30</v>
      </c>
      <c r="F17" s="2">
        <v>535</v>
      </c>
      <c r="G17" s="2">
        <v>600</v>
      </c>
      <c r="H17" s="2">
        <v>571</v>
      </c>
      <c r="I17" s="2">
        <v>588.20000000000005</v>
      </c>
      <c r="J17" s="2">
        <v>36</v>
      </c>
      <c r="K17" s="2">
        <v>53.2</v>
      </c>
    </row>
    <row r="18" spans="1:11" ht="37.5" customHeight="1">
      <c r="A18" s="3" t="s">
        <v>18</v>
      </c>
      <c r="B18" s="3">
        <v>2015</v>
      </c>
      <c r="C18" s="3" t="s">
        <v>19</v>
      </c>
      <c r="D18" s="3" t="s">
        <v>14</v>
      </c>
      <c r="E18" s="3">
        <v>31</v>
      </c>
      <c r="F18" s="3">
        <v>548</v>
      </c>
      <c r="G18" s="3">
        <v>604</v>
      </c>
      <c r="H18" s="3">
        <v>583</v>
      </c>
      <c r="I18" s="3">
        <v>590.6</v>
      </c>
      <c r="J18" s="3">
        <f>H18-F18</f>
        <v>35</v>
      </c>
      <c r="K18" s="3">
        <f>I18-F18</f>
        <v>42.600000000000023</v>
      </c>
    </row>
    <row r="19" spans="1:11" ht="37.5" customHeight="1">
      <c r="A19" s="3" t="s">
        <v>18</v>
      </c>
      <c r="B19" s="3">
        <v>2014</v>
      </c>
      <c r="C19" s="3" t="s">
        <v>19</v>
      </c>
      <c r="D19" s="3" t="s">
        <v>14</v>
      </c>
      <c r="E19" s="3">
        <v>28</v>
      </c>
      <c r="F19" s="3">
        <v>563</v>
      </c>
      <c r="G19" s="3">
        <v>597</v>
      </c>
      <c r="H19" s="5">
        <v>592</v>
      </c>
      <c r="I19" s="3">
        <v>594.17999999999995</v>
      </c>
      <c r="J19" s="7">
        <f>H19-F19</f>
        <v>29</v>
      </c>
      <c r="K19" s="3">
        <f>I19-F19</f>
        <v>31.17999999999995</v>
      </c>
    </row>
    <row r="20" spans="1:11" ht="37.5" customHeight="1">
      <c r="A20" s="3" t="s">
        <v>20</v>
      </c>
      <c r="B20" s="3">
        <v>2014</v>
      </c>
      <c r="C20" s="4" t="s">
        <v>17</v>
      </c>
      <c r="D20" s="3" t="s">
        <v>13</v>
      </c>
      <c r="E20" s="3">
        <v>7</v>
      </c>
      <c r="F20" s="3">
        <v>534</v>
      </c>
      <c r="G20" s="3">
        <v>540</v>
      </c>
      <c r="H20" s="5">
        <v>536</v>
      </c>
      <c r="I20" s="3">
        <v>537.86</v>
      </c>
      <c r="J20" s="7">
        <f>H20-F20</f>
        <v>2</v>
      </c>
      <c r="K20" s="3">
        <f>I20-F20</f>
        <v>3.8600000000000136</v>
      </c>
    </row>
    <row r="21" spans="1:11" s="2" customFormat="1" ht="37.5" customHeight="1">
      <c r="A21" s="2" t="s">
        <v>20</v>
      </c>
      <c r="B21" s="2">
        <v>2016</v>
      </c>
      <c r="C21" s="2" t="s">
        <v>21</v>
      </c>
      <c r="D21" s="2" t="s">
        <v>13</v>
      </c>
      <c r="E21" s="2">
        <v>38</v>
      </c>
      <c r="F21" s="2">
        <v>519</v>
      </c>
      <c r="G21" s="2">
        <v>557</v>
      </c>
      <c r="H21" s="2">
        <v>535</v>
      </c>
      <c r="I21" s="2">
        <v>543.1</v>
      </c>
      <c r="J21" s="2">
        <v>16</v>
      </c>
      <c r="K21" s="2">
        <v>24.1</v>
      </c>
    </row>
    <row r="22" spans="1:11" ht="37.5" customHeight="1">
      <c r="A22" s="3" t="s">
        <v>20</v>
      </c>
      <c r="B22" s="3">
        <v>2015</v>
      </c>
      <c r="C22" s="3" t="s">
        <v>21</v>
      </c>
      <c r="D22" s="3" t="s">
        <v>13</v>
      </c>
      <c r="E22" s="3">
        <v>64</v>
      </c>
      <c r="F22" s="3">
        <v>515</v>
      </c>
      <c r="G22" s="3">
        <v>546</v>
      </c>
      <c r="H22" s="3">
        <v>517</v>
      </c>
      <c r="I22" s="3">
        <v>532.4</v>
      </c>
      <c r="J22" s="3">
        <f>H22-F22</f>
        <v>2</v>
      </c>
      <c r="K22" s="3">
        <f>I22-F22</f>
        <v>17.399999999999977</v>
      </c>
    </row>
    <row r="23" spans="1:11" ht="37.5" customHeight="1">
      <c r="A23" s="3" t="s">
        <v>20</v>
      </c>
      <c r="B23" s="3">
        <v>2014</v>
      </c>
      <c r="C23" s="4" t="s">
        <v>22</v>
      </c>
      <c r="D23" s="3" t="s">
        <v>13</v>
      </c>
      <c r="E23" s="3">
        <v>37</v>
      </c>
      <c r="F23" s="3">
        <v>534</v>
      </c>
      <c r="G23" s="3">
        <v>575</v>
      </c>
      <c r="H23" s="5">
        <v>542</v>
      </c>
      <c r="I23" s="3">
        <v>553.27</v>
      </c>
      <c r="J23" s="7">
        <f>H23-F23</f>
        <v>8</v>
      </c>
      <c r="K23" s="3">
        <f>I23-F23</f>
        <v>19.269999999999982</v>
      </c>
    </row>
    <row r="24" spans="1:11" ht="37.5" customHeight="1">
      <c r="A24" s="3" t="s">
        <v>20</v>
      </c>
      <c r="B24" s="3">
        <v>2014</v>
      </c>
      <c r="C24" s="4" t="s">
        <v>17</v>
      </c>
      <c r="D24" s="3" t="s">
        <v>14</v>
      </c>
      <c r="E24" s="3">
        <v>3</v>
      </c>
      <c r="F24" s="3">
        <v>526</v>
      </c>
      <c r="G24" s="3">
        <v>529</v>
      </c>
      <c r="H24" s="5">
        <v>528</v>
      </c>
      <c r="I24" s="3">
        <v>528.33000000000004</v>
      </c>
      <c r="J24" s="7">
        <f>H24-F24</f>
        <v>2</v>
      </c>
      <c r="K24" s="3">
        <f>I24-F24</f>
        <v>2.3300000000000409</v>
      </c>
    </row>
    <row r="25" spans="1:11" s="2" customFormat="1" ht="37.5" customHeight="1">
      <c r="A25" s="6" t="s">
        <v>20</v>
      </c>
      <c r="B25" s="2">
        <v>2016</v>
      </c>
      <c r="C25" s="2" t="s">
        <v>21</v>
      </c>
      <c r="D25" s="2" t="s">
        <v>14</v>
      </c>
      <c r="E25" s="2">
        <v>15</v>
      </c>
      <c r="F25" s="2">
        <v>518</v>
      </c>
      <c r="G25" s="2">
        <v>539</v>
      </c>
      <c r="H25" s="2">
        <v>529</v>
      </c>
      <c r="I25" s="2">
        <v>532.9</v>
      </c>
      <c r="J25" s="2">
        <v>11</v>
      </c>
      <c r="K25" s="2">
        <v>14.9</v>
      </c>
    </row>
    <row r="26" spans="1:11" ht="37.5" customHeight="1">
      <c r="A26" s="3" t="s">
        <v>20</v>
      </c>
      <c r="B26" s="3">
        <v>2015</v>
      </c>
      <c r="C26" s="3" t="s">
        <v>21</v>
      </c>
      <c r="D26" s="3" t="s">
        <v>14</v>
      </c>
      <c r="E26" s="3">
        <v>26</v>
      </c>
      <c r="F26" s="3">
        <v>513</v>
      </c>
      <c r="G26" s="3">
        <v>537</v>
      </c>
      <c r="H26" s="3">
        <v>524</v>
      </c>
      <c r="I26" s="3">
        <v>528.70000000000005</v>
      </c>
      <c r="J26" s="3">
        <f t="shared" ref="J26:J28" si="0">H26-F26</f>
        <v>11</v>
      </c>
      <c r="K26" s="3">
        <f t="shared" ref="K26:K28" si="1">I26-F26</f>
        <v>15.700000000000045</v>
      </c>
    </row>
    <row r="27" spans="1:11" ht="37.5" customHeight="1">
      <c r="A27" s="3" t="s">
        <v>20</v>
      </c>
      <c r="B27" s="3">
        <v>2014</v>
      </c>
      <c r="C27" s="4" t="s">
        <v>22</v>
      </c>
      <c r="D27" s="3" t="s">
        <v>14</v>
      </c>
      <c r="E27" s="3">
        <v>23</v>
      </c>
      <c r="F27" s="3">
        <v>526</v>
      </c>
      <c r="G27" s="3">
        <v>545</v>
      </c>
      <c r="H27" s="5">
        <v>534</v>
      </c>
      <c r="I27" s="3">
        <v>539.22</v>
      </c>
      <c r="J27" s="7">
        <f t="shared" si="0"/>
        <v>8</v>
      </c>
      <c r="K27" s="3">
        <f t="shared" si="1"/>
        <v>13.220000000000027</v>
      </c>
    </row>
    <row r="28" spans="1:11" ht="37.5" customHeight="1">
      <c r="A28" s="3" t="s">
        <v>23</v>
      </c>
      <c r="B28" s="3">
        <v>2014</v>
      </c>
      <c r="C28" s="3" t="s">
        <v>12</v>
      </c>
      <c r="D28" s="3" t="s">
        <v>13</v>
      </c>
      <c r="E28" s="3">
        <v>12</v>
      </c>
      <c r="F28" s="3">
        <v>501</v>
      </c>
      <c r="G28" s="3">
        <v>563</v>
      </c>
      <c r="H28" s="5">
        <v>500</v>
      </c>
      <c r="I28" s="3">
        <v>519.91999999999996</v>
      </c>
      <c r="J28" s="7">
        <f t="shared" si="0"/>
        <v>-1</v>
      </c>
      <c r="K28" s="3">
        <f t="shared" si="1"/>
        <v>18.919999999999959</v>
      </c>
    </row>
    <row r="29" spans="1:11" s="2" customFormat="1" ht="37.5" customHeight="1">
      <c r="A29" s="2" t="s">
        <v>23</v>
      </c>
      <c r="B29" s="2">
        <v>2016</v>
      </c>
      <c r="C29" s="2" t="s">
        <v>19</v>
      </c>
      <c r="D29" s="2" t="s">
        <v>13</v>
      </c>
      <c r="E29" s="2">
        <v>41</v>
      </c>
      <c r="F29" s="2">
        <v>484</v>
      </c>
      <c r="G29" s="2">
        <v>600</v>
      </c>
      <c r="H29" s="2">
        <v>519</v>
      </c>
      <c r="I29" s="2">
        <v>567.4</v>
      </c>
      <c r="J29" s="2">
        <v>35</v>
      </c>
      <c r="K29" s="2">
        <v>83.4</v>
      </c>
    </row>
    <row r="30" spans="1:11" ht="37.5" customHeight="1">
      <c r="A30" s="3" t="s">
        <v>23</v>
      </c>
      <c r="B30" s="3">
        <v>2015</v>
      </c>
      <c r="C30" s="3" t="s">
        <v>19</v>
      </c>
      <c r="D30" s="3" t="s">
        <v>13</v>
      </c>
      <c r="E30" s="3">
        <v>44</v>
      </c>
      <c r="F30" s="3">
        <v>464</v>
      </c>
      <c r="G30" s="3">
        <v>578</v>
      </c>
      <c r="H30" s="3">
        <v>493</v>
      </c>
      <c r="I30" s="3">
        <v>547.20000000000005</v>
      </c>
      <c r="J30" s="3">
        <f>H30-F30</f>
        <v>29</v>
      </c>
      <c r="K30" s="3">
        <f>I30-F30</f>
        <v>83.200000000000045</v>
      </c>
    </row>
    <row r="31" spans="1:11" ht="37.5" customHeight="1">
      <c r="A31" s="3" t="s">
        <v>23</v>
      </c>
      <c r="B31" s="3">
        <v>2014</v>
      </c>
      <c r="C31" s="3" t="s">
        <v>19</v>
      </c>
      <c r="D31" s="3" t="s">
        <v>13</v>
      </c>
      <c r="E31" s="3">
        <v>22</v>
      </c>
      <c r="F31" s="3">
        <v>501</v>
      </c>
      <c r="G31" s="3">
        <v>602</v>
      </c>
      <c r="H31" s="5">
        <v>540</v>
      </c>
      <c r="I31" s="3">
        <v>571.23</v>
      </c>
      <c r="J31" s="7">
        <f>H31-F31</f>
        <v>39</v>
      </c>
      <c r="K31" s="3">
        <f>I31-F31</f>
        <v>70.230000000000018</v>
      </c>
    </row>
    <row r="32" spans="1:11" ht="37.5" customHeight="1">
      <c r="A32" s="3" t="s">
        <v>23</v>
      </c>
      <c r="B32" s="3">
        <v>2014</v>
      </c>
      <c r="C32" s="3" t="s">
        <v>12</v>
      </c>
      <c r="D32" s="3" t="s">
        <v>14</v>
      </c>
      <c r="E32" s="3">
        <v>8</v>
      </c>
      <c r="F32" s="3">
        <v>525</v>
      </c>
      <c r="G32" s="3">
        <v>573</v>
      </c>
      <c r="H32" s="5">
        <v>500</v>
      </c>
      <c r="I32" s="3">
        <v>531.63</v>
      </c>
      <c r="J32" s="7">
        <f>H32-F32</f>
        <v>-25</v>
      </c>
      <c r="K32" s="3">
        <f>I32-F32</f>
        <v>6.6299999999999955</v>
      </c>
    </row>
    <row r="33" spans="1:11" s="2" customFormat="1" ht="37.5" customHeight="1">
      <c r="A33" s="6" t="s">
        <v>23</v>
      </c>
      <c r="B33" s="2">
        <v>2016</v>
      </c>
      <c r="C33" s="2" t="s">
        <v>19</v>
      </c>
      <c r="D33" s="2" t="s">
        <v>14</v>
      </c>
      <c r="E33" s="2">
        <v>19</v>
      </c>
      <c r="F33" s="2">
        <v>477</v>
      </c>
      <c r="G33" s="2">
        <v>555</v>
      </c>
      <c r="H33" s="2">
        <v>518</v>
      </c>
      <c r="I33" s="2">
        <v>541.6</v>
      </c>
      <c r="J33" s="2">
        <v>41</v>
      </c>
      <c r="K33" s="2">
        <v>64.599999999999994</v>
      </c>
    </row>
    <row r="34" spans="1:11" ht="37.5" customHeight="1">
      <c r="A34" s="3" t="s">
        <v>23</v>
      </c>
      <c r="B34" s="3">
        <v>2015</v>
      </c>
      <c r="C34" s="3" t="s">
        <v>19</v>
      </c>
      <c r="D34" s="3" t="s">
        <v>14</v>
      </c>
      <c r="E34" s="3">
        <v>20</v>
      </c>
      <c r="F34" s="3">
        <v>487</v>
      </c>
      <c r="G34" s="3">
        <v>559</v>
      </c>
      <c r="H34" s="3">
        <v>541</v>
      </c>
      <c r="I34" s="3">
        <v>546.9</v>
      </c>
      <c r="J34" s="3">
        <f>H34-F34</f>
        <v>54</v>
      </c>
      <c r="K34" s="3">
        <f>I34-F34</f>
        <v>59.899999999999977</v>
      </c>
    </row>
    <row r="35" spans="1:11" ht="37.5" customHeight="1">
      <c r="A35" s="3" t="s">
        <v>23</v>
      </c>
      <c r="B35" s="3">
        <v>2014</v>
      </c>
      <c r="C35" s="3" t="s">
        <v>19</v>
      </c>
      <c r="D35" s="3" t="s">
        <v>14</v>
      </c>
      <c r="E35" s="3">
        <v>21</v>
      </c>
      <c r="F35" s="3">
        <v>525</v>
      </c>
      <c r="G35" s="3">
        <v>587</v>
      </c>
      <c r="H35" s="5">
        <v>540</v>
      </c>
      <c r="I35" s="3">
        <v>565.9</v>
      </c>
      <c r="J35" s="7">
        <f>H35-F35</f>
        <v>15</v>
      </c>
      <c r="K35" s="3">
        <f>I35-F35</f>
        <v>40.899999999999977</v>
      </c>
    </row>
    <row r="36" spans="1:11" s="2" customFormat="1" ht="37.5" customHeight="1">
      <c r="A36" s="2" t="s">
        <v>24</v>
      </c>
      <c r="B36" s="2">
        <v>2016</v>
      </c>
      <c r="C36" s="2" t="s">
        <v>19</v>
      </c>
      <c r="D36" s="2" t="s">
        <v>13</v>
      </c>
      <c r="E36" s="2">
        <v>21</v>
      </c>
      <c r="F36" s="2">
        <v>498</v>
      </c>
      <c r="G36" s="2">
        <v>581</v>
      </c>
      <c r="H36" s="2">
        <v>572</v>
      </c>
      <c r="I36" s="2">
        <v>576</v>
      </c>
      <c r="J36" s="2">
        <v>74</v>
      </c>
      <c r="K36" s="2">
        <v>78</v>
      </c>
    </row>
    <row r="37" spans="1:11" ht="37.5" customHeight="1">
      <c r="A37" s="3" t="s">
        <v>24</v>
      </c>
      <c r="B37" s="3">
        <v>2015</v>
      </c>
      <c r="C37" s="3" t="s">
        <v>21</v>
      </c>
      <c r="D37" s="3" t="s">
        <v>13</v>
      </c>
      <c r="E37" s="3">
        <v>29</v>
      </c>
      <c r="F37" s="3">
        <v>500</v>
      </c>
      <c r="G37" s="3">
        <v>567</v>
      </c>
      <c r="H37" s="3">
        <v>552</v>
      </c>
      <c r="I37" s="3">
        <v>556.5</v>
      </c>
      <c r="J37" s="3">
        <f>H37-F37</f>
        <v>52</v>
      </c>
      <c r="K37" s="3">
        <f>I37-F37</f>
        <v>56.5</v>
      </c>
    </row>
    <row r="38" spans="1:11" ht="37.5" customHeight="1">
      <c r="A38" s="3" t="s">
        <v>24</v>
      </c>
      <c r="B38" s="3">
        <v>2014</v>
      </c>
      <c r="C38" s="4" t="s">
        <v>22</v>
      </c>
      <c r="D38" s="3" t="s">
        <v>13</v>
      </c>
      <c r="E38" s="3">
        <v>25</v>
      </c>
      <c r="F38" s="3">
        <v>526</v>
      </c>
      <c r="G38" s="3">
        <v>587</v>
      </c>
      <c r="H38" s="5">
        <v>568</v>
      </c>
      <c r="I38" s="3">
        <v>571.08000000000004</v>
      </c>
      <c r="J38" s="7">
        <f>H38-F38</f>
        <v>42</v>
      </c>
      <c r="K38" s="3">
        <f>I38-F38</f>
        <v>45.080000000000041</v>
      </c>
    </row>
    <row r="39" spans="1:11" s="2" customFormat="1" ht="37.5" customHeight="1">
      <c r="A39" s="6" t="s">
        <v>24</v>
      </c>
      <c r="B39" s="2">
        <v>2016</v>
      </c>
      <c r="C39" s="2" t="s">
        <v>19</v>
      </c>
      <c r="D39" s="2" t="s">
        <v>14</v>
      </c>
      <c r="E39" s="2">
        <v>11</v>
      </c>
      <c r="F39" s="2">
        <v>525</v>
      </c>
      <c r="G39" s="2">
        <v>573</v>
      </c>
      <c r="H39" s="2">
        <v>557</v>
      </c>
      <c r="I39" s="2">
        <v>561.5</v>
      </c>
      <c r="J39" s="2">
        <v>32</v>
      </c>
      <c r="K39" s="2">
        <v>36.5</v>
      </c>
    </row>
    <row r="40" spans="1:11" ht="37.5" customHeight="1">
      <c r="A40" s="3" t="s">
        <v>24</v>
      </c>
      <c r="B40" s="3">
        <v>2015</v>
      </c>
      <c r="C40" s="3" t="s">
        <v>21</v>
      </c>
      <c r="D40" s="3" t="s">
        <v>14</v>
      </c>
      <c r="E40" s="3">
        <v>17</v>
      </c>
      <c r="F40" s="3">
        <v>530</v>
      </c>
      <c r="G40" s="3">
        <v>570</v>
      </c>
      <c r="H40" s="3">
        <v>561</v>
      </c>
      <c r="I40" s="3">
        <v>563.6</v>
      </c>
      <c r="J40" s="3">
        <f>H40-F40</f>
        <v>31</v>
      </c>
      <c r="K40" s="3">
        <f>I40-F40</f>
        <v>33.600000000000023</v>
      </c>
    </row>
    <row r="41" spans="1:11" ht="37.5" customHeight="1">
      <c r="A41" s="3" t="s">
        <v>24</v>
      </c>
      <c r="B41" s="3">
        <v>2014</v>
      </c>
      <c r="C41" s="4" t="s">
        <v>22</v>
      </c>
      <c r="D41" s="3" t="s">
        <v>14</v>
      </c>
      <c r="E41" s="3">
        <v>15</v>
      </c>
      <c r="F41" s="3">
        <v>552</v>
      </c>
      <c r="G41" s="3">
        <v>576</v>
      </c>
      <c r="H41" s="5">
        <v>571</v>
      </c>
      <c r="I41" s="3">
        <v>572.53</v>
      </c>
      <c r="J41" s="7">
        <f>H41-F41</f>
        <v>19</v>
      </c>
      <c r="K41" s="3">
        <f>I41-F41</f>
        <v>20.529999999999973</v>
      </c>
    </row>
    <row r="42" spans="1:11" s="2" customFormat="1" ht="37.5" customHeight="1">
      <c r="A42" s="2" t="s">
        <v>25</v>
      </c>
      <c r="B42" s="2">
        <v>2016</v>
      </c>
      <c r="C42" s="2" t="s">
        <v>26</v>
      </c>
      <c r="D42" s="2" t="s">
        <v>13</v>
      </c>
      <c r="E42" s="2">
        <v>35</v>
      </c>
      <c r="F42" s="2">
        <v>530</v>
      </c>
      <c r="G42" s="2">
        <v>598</v>
      </c>
      <c r="H42" s="2">
        <v>549</v>
      </c>
      <c r="I42" s="2">
        <v>570.9</v>
      </c>
      <c r="J42" s="2">
        <v>19</v>
      </c>
      <c r="K42" s="2">
        <v>40.9</v>
      </c>
    </row>
    <row r="43" spans="1:11" ht="37.5" customHeight="1">
      <c r="A43" s="3" t="s">
        <v>25</v>
      </c>
      <c r="B43" s="3">
        <v>2015</v>
      </c>
      <c r="C43" s="3" t="s">
        <v>26</v>
      </c>
      <c r="D43" s="3" t="s">
        <v>13</v>
      </c>
      <c r="E43" s="3">
        <v>30</v>
      </c>
      <c r="F43" s="3">
        <v>525</v>
      </c>
      <c r="G43" s="3">
        <v>568</v>
      </c>
      <c r="H43" s="3">
        <v>529</v>
      </c>
      <c r="I43" s="3">
        <v>558.79999999999995</v>
      </c>
      <c r="J43" s="3">
        <f>H43-F43</f>
        <v>4</v>
      </c>
      <c r="K43" s="3">
        <f>I43-F43</f>
        <v>33.799999999999955</v>
      </c>
    </row>
    <row r="44" spans="1:11" ht="37.5" customHeight="1">
      <c r="A44" s="3" t="s">
        <v>25</v>
      </c>
      <c r="B44" s="3">
        <v>2014</v>
      </c>
      <c r="C44" s="4" t="s">
        <v>27</v>
      </c>
      <c r="D44" s="3" t="s">
        <v>13</v>
      </c>
      <c r="E44" s="3">
        <v>29</v>
      </c>
      <c r="F44" s="3">
        <v>555</v>
      </c>
      <c r="G44" s="3">
        <v>603</v>
      </c>
      <c r="H44" s="5">
        <v>581</v>
      </c>
      <c r="I44" s="3">
        <v>588.07000000000005</v>
      </c>
      <c r="J44" s="7">
        <f>H44-F44</f>
        <v>26</v>
      </c>
      <c r="K44" s="3">
        <f>I44-F44</f>
        <v>33.07000000000005</v>
      </c>
    </row>
    <row r="45" spans="1:11" s="2" customFormat="1" ht="37.5" customHeight="1">
      <c r="A45" s="6" t="s">
        <v>25</v>
      </c>
      <c r="B45" s="2">
        <v>2016</v>
      </c>
      <c r="C45" s="2" t="s">
        <v>26</v>
      </c>
      <c r="D45" s="2" t="s">
        <v>14</v>
      </c>
      <c r="E45" s="2">
        <v>15</v>
      </c>
      <c r="F45" s="2">
        <v>531</v>
      </c>
      <c r="G45" s="2">
        <v>560</v>
      </c>
      <c r="H45" s="2">
        <v>545</v>
      </c>
      <c r="I45" s="2">
        <v>550.70000000000005</v>
      </c>
      <c r="J45" s="2">
        <v>14</v>
      </c>
      <c r="K45" s="2">
        <v>19.7</v>
      </c>
    </row>
    <row r="46" spans="1:11" ht="37.5" customHeight="1">
      <c r="A46" s="3" t="s">
        <v>25</v>
      </c>
      <c r="B46" s="3">
        <v>2015</v>
      </c>
      <c r="C46" s="3" t="s">
        <v>26</v>
      </c>
      <c r="D46" s="3" t="s">
        <v>14</v>
      </c>
      <c r="E46" s="3">
        <v>20</v>
      </c>
      <c r="F46" s="3">
        <v>543</v>
      </c>
      <c r="G46" s="3">
        <v>582</v>
      </c>
      <c r="H46" s="3">
        <v>556</v>
      </c>
      <c r="I46" s="3">
        <v>565.9</v>
      </c>
      <c r="J46" s="3">
        <f>H46-F46</f>
        <v>13</v>
      </c>
      <c r="K46" s="3">
        <f>I46-F46</f>
        <v>22.899999999999977</v>
      </c>
    </row>
    <row r="47" spans="1:11" ht="37.5" customHeight="1">
      <c r="A47" s="3" t="s">
        <v>25</v>
      </c>
      <c r="B47" s="3">
        <v>2014</v>
      </c>
      <c r="C47" s="4" t="s">
        <v>27</v>
      </c>
      <c r="D47" s="3" t="s">
        <v>14</v>
      </c>
      <c r="E47" s="3">
        <v>21</v>
      </c>
      <c r="F47" s="3">
        <v>560</v>
      </c>
      <c r="G47" s="3">
        <v>616</v>
      </c>
      <c r="H47" s="5">
        <v>583</v>
      </c>
      <c r="I47" s="3">
        <v>587.95000000000005</v>
      </c>
      <c r="J47" s="7">
        <f>H47-F47</f>
        <v>23</v>
      </c>
      <c r="K47" s="3">
        <f>I47-F47</f>
        <v>27.950000000000045</v>
      </c>
    </row>
    <row r="48" spans="1:11" s="2" customFormat="1" ht="37.5" customHeight="1">
      <c r="A48" s="2" t="s">
        <v>28</v>
      </c>
      <c r="B48" s="2">
        <v>2016</v>
      </c>
      <c r="C48" s="2" t="s">
        <v>26</v>
      </c>
      <c r="D48" s="2" t="s">
        <v>13</v>
      </c>
      <c r="E48" s="2">
        <v>46</v>
      </c>
      <c r="F48" s="2">
        <v>486</v>
      </c>
      <c r="G48" s="2">
        <v>593</v>
      </c>
      <c r="H48" s="2">
        <v>565</v>
      </c>
      <c r="I48" s="2">
        <v>573.20000000000005</v>
      </c>
      <c r="J48" s="2">
        <v>79</v>
      </c>
      <c r="K48" s="2">
        <v>87.2</v>
      </c>
    </row>
    <row r="49" spans="1:11" ht="37.5" customHeight="1">
      <c r="A49" s="3" t="s">
        <v>28</v>
      </c>
      <c r="B49" s="3">
        <v>2015</v>
      </c>
      <c r="C49" s="3" t="s">
        <v>26</v>
      </c>
      <c r="D49" s="3" t="s">
        <v>13</v>
      </c>
      <c r="E49" s="3">
        <v>45</v>
      </c>
      <c r="F49" s="3">
        <v>483</v>
      </c>
      <c r="G49" s="3">
        <v>600</v>
      </c>
      <c r="H49" s="3">
        <v>558</v>
      </c>
      <c r="I49" s="3">
        <v>567.70000000000005</v>
      </c>
      <c r="J49" s="3">
        <f>H49-F49</f>
        <v>75</v>
      </c>
      <c r="K49" s="3">
        <f>I49-F49</f>
        <v>84.700000000000045</v>
      </c>
    </row>
    <row r="50" spans="1:11" ht="37.5" customHeight="1">
      <c r="A50" s="3" t="s">
        <v>28</v>
      </c>
      <c r="B50" s="3">
        <v>2014</v>
      </c>
      <c r="C50" s="4" t="s">
        <v>27</v>
      </c>
      <c r="D50" s="3" t="s">
        <v>13</v>
      </c>
      <c r="E50" s="3">
        <v>34</v>
      </c>
      <c r="F50" s="3">
        <v>529</v>
      </c>
      <c r="G50" s="3">
        <v>595</v>
      </c>
      <c r="H50" s="5">
        <v>581</v>
      </c>
      <c r="I50" s="3">
        <v>585.47</v>
      </c>
      <c r="J50" s="7">
        <f>H50-F50</f>
        <v>52</v>
      </c>
      <c r="K50" s="3">
        <f>I50-F50</f>
        <v>56.470000000000027</v>
      </c>
    </row>
    <row r="51" spans="1:11" s="2" customFormat="1" ht="37.5" customHeight="1">
      <c r="A51" s="6" t="s">
        <v>28</v>
      </c>
      <c r="B51" s="2">
        <v>2016</v>
      </c>
      <c r="C51" s="2" t="s">
        <v>26</v>
      </c>
      <c r="D51" s="2" t="s">
        <v>14</v>
      </c>
      <c r="E51" s="2">
        <v>18</v>
      </c>
      <c r="F51" s="2">
        <v>481</v>
      </c>
      <c r="G51" s="2">
        <v>555</v>
      </c>
      <c r="H51" s="2">
        <v>541</v>
      </c>
      <c r="I51" s="2">
        <v>545.79999999999995</v>
      </c>
      <c r="J51" s="2">
        <v>60</v>
      </c>
      <c r="K51" s="2">
        <v>64.8</v>
      </c>
    </row>
    <row r="52" spans="1:11" ht="37.5" customHeight="1">
      <c r="A52" s="3" t="s">
        <v>28</v>
      </c>
      <c r="B52" s="3">
        <v>2015</v>
      </c>
      <c r="C52" s="3" t="s">
        <v>26</v>
      </c>
      <c r="D52" s="3" t="s">
        <v>14</v>
      </c>
      <c r="E52" s="3">
        <v>25</v>
      </c>
      <c r="F52" s="3">
        <v>495</v>
      </c>
      <c r="G52" s="3">
        <v>565</v>
      </c>
      <c r="H52" s="3">
        <v>553</v>
      </c>
      <c r="I52" s="3">
        <v>557.29999999999995</v>
      </c>
      <c r="J52" s="3">
        <f>H52-F52</f>
        <v>58</v>
      </c>
      <c r="K52" s="3">
        <f>I52-F52</f>
        <v>62.299999999999955</v>
      </c>
    </row>
    <row r="53" spans="1:11" ht="37.5" customHeight="1">
      <c r="A53" s="3" t="s">
        <v>28</v>
      </c>
      <c r="B53" s="3">
        <v>2014</v>
      </c>
      <c r="C53" s="4" t="s">
        <v>27</v>
      </c>
      <c r="D53" s="3" t="s">
        <v>14</v>
      </c>
      <c r="E53" s="3">
        <v>21</v>
      </c>
      <c r="F53" s="3">
        <v>541</v>
      </c>
      <c r="G53" s="3">
        <v>596</v>
      </c>
      <c r="H53" s="5">
        <v>580</v>
      </c>
      <c r="I53" s="3">
        <v>586.80999999999995</v>
      </c>
      <c r="J53" s="7">
        <f>H53-F53</f>
        <v>39</v>
      </c>
      <c r="K53" s="3">
        <f>I53-F53</f>
        <v>45.809999999999945</v>
      </c>
    </row>
    <row r="54" spans="1:11" s="2" customFormat="1" ht="37.5" customHeight="1">
      <c r="A54" s="2" t="s">
        <v>29</v>
      </c>
      <c r="B54" s="2">
        <v>2016</v>
      </c>
      <c r="C54" s="2" t="s">
        <v>30</v>
      </c>
      <c r="D54" s="2" t="s">
        <v>13</v>
      </c>
      <c r="E54" s="2">
        <v>9</v>
      </c>
      <c r="F54" s="2">
        <v>360</v>
      </c>
      <c r="G54" s="2">
        <v>429</v>
      </c>
      <c r="H54" s="2">
        <v>415</v>
      </c>
      <c r="I54" s="2">
        <v>421.1</v>
      </c>
      <c r="J54" s="2">
        <v>55</v>
      </c>
      <c r="K54" s="2">
        <v>61.1</v>
      </c>
    </row>
    <row r="55" spans="1:11" ht="37.5" customHeight="1">
      <c r="A55" s="3" t="s">
        <v>29</v>
      </c>
      <c r="B55" s="3">
        <v>2014</v>
      </c>
      <c r="C55" s="3" t="s">
        <v>12</v>
      </c>
      <c r="D55" s="3" t="s">
        <v>13</v>
      </c>
      <c r="E55" s="3">
        <v>8</v>
      </c>
      <c r="F55" s="3">
        <v>423</v>
      </c>
      <c r="G55" s="3">
        <v>418</v>
      </c>
      <c r="H55" s="5">
        <v>403</v>
      </c>
      <c r="I55" s="3">
        <v>406.88</v>
      </c>
      <c r="J55" s="7">
        <f>H55-F55</f>
        <v>-20</v>
      </c>
      <c r="K55" s="3">
        <f>I55-F55</f>
        <v>-16.120000000000005</v>
      </c>
    </row>
    <row r="56" spans="1:11" s="2" customFormat="1" ht="37.5" customHeight="1">
      <c r="A56" s="6" t="s">
        <v>29</v>
      </c>
      <c r="B56" s="2">
        <v>2016</v>
      </c>
      <c r="C56" s="2" t="s">
        <v>30</v>
      </c>
      <c r="D56" s="2" t="s">
        <v>14</v>
      </c>
      <c r="E56" s="2">
        <v>6</v>
      </c>
      <c r="F56" s="2">
        <v>368</v>
      </c>
      <c r="G56" s="2">
        <v>421</v>
      </c>
      <c r="H56" s="2">
        <v>407</v>
      </c>
      <c r="I56" s="2">
        <v>414.2</v>
      </c>
      <c r="J56" s="2">
        <v>39</v>
      </c>
      <c r="K56" s="2">
        <v>46.2</v>
      </c>
    </row>
    <row r="57" spans="1:11" ht="37.5" customHeight="1">
      <c r="A57" s="3" t="s">
        <v>29</v>
      </c>
      <c r="B57" s="3">
        <v>2015</v>
      </c>
      <c r="C57" s="3" t="s">
        <v>12</v>
      </c>
      <c r="D57" s="3" t="s">
        <v>14</v>
      </c>
      <c r="E57" s="3">
        <v>7</v>
      </c>
      <c r="F57" s="3">
        <v>434</v>
      </c>
      <c r="G57" s="3">
        <v>417</v>
      </c>
      <c r="H57" s="3">
        <v>405</v>
      </c>
      <c r="I57" s="3">
        <v>412.3</v>
      </c>
      <c r="J57" s="3">
        <f>H57-F57</f>
        <v>-29</v>
      </c>
      <c r="K57" s="3">
        <f>I57-F57</f>
        <v>-21.699999999999989</v>
      </c>
    </row>
    <row r="58" spans="1:11" ht="37.5" customHeight="1">
      <c r="A58" s="3" t="s">
        <v>29</v>
      </c>
      <c r="B58" s="3">
        <v>2014</v>
      </c>
      <c r="C58" s="3" t="s">
        <v>12</v>
      </c>
      <c r="D58" s="3" t="s">
        <v>14</v>
      </c>
      <c r="E58" s="3">
        <v>7</v>
      </c>
      <c r="F58" s="3">
        <v>444</v>
      </c>
      <c r="G58" s="3">
        <v>431</v>
      </c>
      <c r="H58" s="5">
        <v>416</v>
      </c>
      <c r="I58" s="3">
        <v>425.43</v>
      </c>
      <c r="J58" s="7">
        <f>H58-F58</f>
        <v>-28</v>
      </c>
      <c r="K58" s="3">
        <f>I58-F58</f>
        <v>-18.569999999999993</v>
      </c>
    </row>
    <row r="59" spans="1:11" s="2" customFormat="1" ht="37.5" customHeight="1">
      <c r="A59" s="2" t="s">
        <v>31</v>
      </c>
      <c r="B59" s="2">
        <v>2016</v>
      </c>
      <c r="C59" s="2" t="s">
        <v>12</v>
      </c>
      <c r="D59" s="2" t="s">
        <v>13</v>
      </c>
      <c r="E59" s="2">
        <v>61</v>
      </c>
      <c r="F59" s="2">
        <v>353</v>
      </c>
      <c r="G59" s="2">
        <v>361</v>
      </c>
      <c r="H59" s="2">
        <v>352</v>
      </c>
      <c r="I59" s="2">
        <v>353.5</v>
      </c>
      <c r="J59" s="2">
        <v>-1</v>
      </c>
      <c r="K59" s="2">
        <v>0.5</v>
      </c>
    </row>
    <row r="60" spans="1:11" ht="37.5" customHeight="1">
      <c r="A60" s="3" t="s">
        <v>31</v>
      </c>
      <c r="B60" s="3">
        <v>2015</v>
      </c>
      <c r="C60" s="3" t="s">
        <v>12</v>
      </c>
      <c r="D60" s="3" t="s">
        <v>13</v>
      </c>
      <c r="E60" s="3">
        <v>52</v>
      </c>
      <c r="F60" s="3">
        <v>344</v>
      </c>
      <c r="G60" s="3">
        <v>354</v>
      </c>
      <c r="H60" s="3">
        <v>340</v>
      </c>
      <c r="I60" s="3">
        <v>343.1</v>
      </c>
      <c r="J60" s="3">
        <f>H60-F60</f>
        <v>-4</v>
      </c>
      <c r="K60" s="3">
        <f>I60-F60</f>
        <v>-0.89999999999997726</v>
      </c>
    </row>
    <row r="61" spans="1:11" ht="37.5" customHeight="1">
      <c r="A61" s="3" t="s">
        <v>31</v>
      </c>
      <c r="B61" s="3">
        <v>2014</v>
      </c>
      <c r="C61" s="3" t="s">
        <v>12</v>
      </c>
      <c r="D61" s="3" t="s">
        <v>13</v>
      </c>
      <c r="E61" s="3">
        <v>35</v>
      </c>
      <c r="F61" s="3">
        <v>345</v>
      </c>
      <c r="G61" s="3">
        <v>360</v>
      </c>
      <c r="H61" s="5">
        <v>343</v>
      </c>
      <c r="I61" s="3">
        <v>347.09</v>
      </c>
      <c r="J61" s="7">
        <f>H61-F61</f>
        <v>-2</v>
      </c>
      <c r="K61" s="3">
        <f>I61-F61</f>
        <v>2.089999999999975</v>
      </c>
    </row>
    <row r="62" spans="1:11" s="2" customFormat="1" ht="37.5" customHeight="1">
      <c r="A62" s="6" t="s">
        <v>31</v>
      </c>
      <c r="B62" s="2">
        <v>2016</v>
      </c>
      <c r="C62" s="2" t="s">
        <v>12</v>
      </c>
      <c r="D62" s="2" t="s">
        <v>14</v>
      </c>
      <c r="E62" s="2">
        <v>34</v>
      </c>
      <c r="F62" s="2">
        <v>355</v>
      </c>
      <c r="G62" s="2">
        <v>358</v>
      </c>
      <c r="H62" s="2">
        <v>353</v>
      </c>
      <c r="I62" s="2">
        <v>354.5</v>
      </c>
      <c r="J62" s="2">
        <v>-2</v>
      </c>
      <c r="K62" s="2">
        <v>-0.5</v>
      </c>
    </row>
    <row r="63" spans="1:11" ht="37.5" customHeight="1">
      <c r="A63" s="3" t="s">
        <v>31</v>
      </c>
      <c r="B63" s="3">
        <v>2015</v>
      </c>
      <c r="C63" s="3" t="s">
        <v>12</v>
      </c>
      <c r="D63" s="3" t="s">
        <v>14</v>
      </c>
      <c r="E63" s="3">
        <v>28</v>
      </c>
      <c r="F63" s="3">
        <v>342</v>
      </c>
      <c r="G63" s="3">
        <v>348</v>
      </c>
      <c r="H63" s="3">
        <v>341</v>
      </c>
      <c r="I63" s="3">
        <v>342.9</v>
      </c>
      <c r="J63" s="3">
        <f>H63-F63</f>
        <v>-1</v>
      </c>
      <c r="K63" s="3">
        <f>I63-F63</f>
        <v>0.89999999999997726</v>
      </c>
    </row>
    <row r="64" spans="1:11" ht="37.5" customHeight="1">
      <c r="A64" s="3" t="s">
        <v>31</v>
      </c>
      <c r="B64" s="3">
        <v>2014</v>
      </c>
      <c r="C64" s="3" t="s">
        <v>12</v>
      </c>
      <c r="D64" s="3" t="s">
        <v>14</v>
      </c>
      <c r="E64" s="3">
        <v>30</v>
      </c>
      <c r="F64" s="3">
        <v>333</v>
      </c>
      <c r="G64" s="3">
        <v>343</v>
      </c>
      <c r="H64" s="5">
        <v>332</v>
      </c>
      <c r="I64" s="3">
        <v>335.73</v>
      </c>
      <c r="J64" s="7">
        <f>H64-F64</f>
        <v>-1</v>
      </c>
      <c r="K64" s="3">
        <f>I64-F64</f>
        <v>2.7300000000000182</v>
      </c>
    </row>
    <row r="65" spans="1:11" s="2" customFormat="1" ht="37.5" customHeight="1">
      <c r="A65" s="2" t="s">
        <v>32</v>
      </c>
      <c r="B65" s="2">
        <v>2016</v>
      </c>
      <c r="C65" s="2" t="s">
        <v>12</v>
      </c>
      <c r="D65" s="2" t="s">
        <v>13</v>
      </c>
      <c r="E65" s="2">
        <v>13</v>
      </c>
      <c r="F65" s="2">
        <v>600</v>
      </c>
      <c r="G65" s="2">
        <v>557</v>
      </c>
      <c r="H65" s="2">
        <v>549</v>
      </c>
      <c r="I65" s="2">
        <v>551.9</v>
      </c>
      <c r="J65" s="2">
        <v>-51</v>
      </c>
      <c r="K65" s="2">
        <v>-48.1</v>
      </c>
    </row>
    <row r="66" spans="1:11" ht="37.5" customHeight="1">
      <c r="A66" s="3" t="s">
        <v>32</v>
      </c>
      <c r="B66" s="3">
        <v>2015</v>
      </c>
      <c r="C66" s="3" t="s">
        <v>12</v>
      </c>
      <c r="D66" s="3" t="s">
        <v>13</v>
      </c>
      <c r="E66" s="3">
        <v>23</v>
      </c>
      <c r="F66" s="3">
        <v>605</v>
      </c>
      <c r="G66" s="3">
        <v>572</v>
      </c>
      <c r="H66" s="3">
        <v>554</v>
      </c>
      <c r="I66" s="3">
        <v>558</v>
      </c>
      <c r="J66" s="3">
        <f>H66-F66</f>
        <v>-51</v>
      </c>
      <c r="K66" s="3">
        <f>I66-F66</f>
        <v>-47</v>
      </c>
    </row>
    <row r="67" spans="1:11" ht="37.5" customHeight="1">
      <c r="A67" s="3" t="s">
        <v>32</v>
      </c>
      <c r="B67" s="3">
        <v>2014</v>
      </c>
      <c r="C67" s="3" t="s">
        <v>12</v>
      </c>
      <c r="D67" s="3" t="s">
        <v>13</v>
      </c>
      <c r="E67" s="3">
        <v>24</v>
      </c>
      <c r="F67" s="3">
        <v>597</v>
      </c>
      <c r="G67" s="3">
        <v>584</v>
      </c>
      <c r="H67" s="5">
        <v>551</v>
      </c>
      <c r="I67" s="3">
        <v>557.88</v>
      </c>
      <c r="J67" s="7">
        <f>H67-F67</f>
        <v>-46</v>
      </c>
      <c r="K67" s="3">
        <f>I67-F67</f>
        <v>-39.120000000000005</v>
      </c>
    </row>
    <row r="68" spans="1:11" s="2" customFormat="1" ht="37.5" customHeight="1">
      <c r="A68" s="6" t="s">
        <v>32</v>
      </c>
      <c r="B68" s="2">
        <v>2016</v>
      </c>
      <c r="C68" s="2" t="s">
        <v>12</v>
      </c>
      <c r="D68" s="2" t="s">
        <v>14</v>
      </c>
      <c r="E68" s="2">
        <v>10</v>
      </c>
      <c r="F68" s="2">
        <v>603</v>
      </c>
      <c r="G68" s="2">
        <v>559</v>
      </c>
      <c r="H68" s="2">
        <v>555</v>
      </c>
      <c r="I68" s="2">
        <v>556</v>
      </c>
      <c r="J68" s="2">
        <v>-48</v>
      </c>
      <c r="K68" s="2">
        <v>-47</v>
      </c>
    </row>
    <row r="69" spans="1:11" ht="37.5" customHeight="1">
      <c r="A69" s="3" t="s">
        <v>32</v>
      </c>
      <c r="B69" s="3">
        <v>2015</v>
      </c>
      <c r="C69" s="3" t="s">
        <v>12</v>
      </c>
      <c r="D69" s="3" t="s">
        <v>14</v>
      </c>
      <c r="E69" s="3">
        <v>17</v>
      </c>
      <c r="F69" s="3">
        <v>626</v>
      </c>
      <c r="G69" s="3">
        <v>581</v>
      </c>
      <c r="H69" s="3">
        <v>574</v>
      </c>
      <c r="I69" s="3">
        <v>577.6</v>
      </c>
      <c r="J69" s="3">
        <f>H69-F69</f>
        <v>-52</v>
      </c>
      <c r="K69" s="3">
        <f>I69-F69</f>
        <v>-48.399999999999977</v>
      </c>
    </row>
    <row r="70" spans="1:11" ht="37.5" customHeight="1">
      <c r="A70" s="3" t="s">
        <v>32</v>
      </c>
      <c r="B70" s="3">
        <v>2014</v>
      </c>
      <c r="C70" s="3" t="s">
        <v>12</v>
      </c>
      <c r="D70" s="3" t="s">
        <v>14</v>
      </c>
      <c r="E70" s="3">
        <v>16</v>
      </c>
      <c r="F70" s="3">
        <v>621</v>
      </c>
      <c r="G70" s="3">
        <v>591</v>
      </c>
      <c r="H70" s="5">
        <v>579</v>
      </c>
      <c r="I70" s="3">
        <v>580.75</v>
      </c>
      <c r="J70" s="7">
        <f>H70-F70</f>
        <v>-42</v>
      </c>
      <c r="K70" s="3">
        <f>I70-F70</f>
        <v>-40.25</v>
      </c>
    </row>
    <row r="71" spans="1:11" s="2" customFormat="1" ht="37.5" customHeight="1">
      <c r="A71" s="2" t="s">
        <v>33</v>
      </c>
      <c r="B71" s="2">
        <v>2016</v>
      </c>
      <c r="C71" s="2" t="s">
        <v>19</v>
      </c>
      <c r="D71" s="2" t="s">
        <v>13</v>
      </c>
      <c r="E71" s="2">
        <v>2476</v>
      </c>
      <c r="F71" s="2">
        <v>518</v>
      </c>
      <c r="G71" s="2">
        <v>593</v>
      </c>
      <c r="H71" s="2">
        <v>551</v>
      </c>
      <c r="I71" s="2">
        <v>558.5</v>
      </c>
      <c r="J71" s="2">
        <v>33</v>
      </c>
      <c r="K71" s="2">
        <v>40.5</v>
      </c>
    </row>
    <row r="72" spans="1:11" ht="37.5" customHeight="1">
      <c r="A72" s="3" t="s">
        <v>33</v>
      </c>
      <c r="B72" s="3">
        <v>2015</v>
      </c>
      <c r="C72" s="3" t="s">
        <v>19</v>
      </c>
      <c r="D72" s="3" t="s">
        <v>13</v>
      </c>
      <c r="E72" s="3">
        <v>1892</v>
      </c>
      <c r="F72" s="3">
        <v>555</v>
      </c>
      <c r="G72" s="3">
        <v>619</v>
      </c>
      <c r="H72" s="3">
        <v>583</v>
      </c>
      <c r="I72" s="3">
        <v>590</v>
      </c>
      <c r="J72" s="3">
        <f>H72-F72</f>
        <v>28</v>
      </c>
      <c r="K72" s="3">
        <f>I72-F72</f>
        <v>35</v>
      </c>
    </row>
    <row r="73" spans="1:11" ht="37.5" customHeight="1">
      <c r="A73" s="4" t="s">
        <v>33</v>
      </c>
      <c r="B73" s="3">
        <v>2014</v>
      </c>
      <c r="C73" s="4" t="s">
        <v>19</v>
      </c>
      <c r="D73" s="4" t="s">
        <v>13</v>
      </c>
      <c r="E73" s="3">
        <v>1969</v>
      </c>
      <c r="F73" s="3">
        <v>489</v>
      </c>
      <c r="G73" s="3">
        <v>551</v>
      </c>
      <c r="H73" s="5">
        <v>510</v>
      </c>
      <c r="I73" s="3">
        <v>518.28</v>
      </c>
      <c r="J73" s="7">
        <f>H73-F73</f>
        <v>21</v>
      </c>
      <c r="K73" s="3">
        <f>I73-F73</f>
        <v>29.279999999999973</v>
      </c>
    </row>
    <row r="74" spans="1:11" s="2" customFormat="1" ht="37.5" customHeight="1">
      <c r="A74" s="2" t="s">
        <v>33</v>
      </c>
      <c r="B74" s="2">
        <v>2016</v>
      </c>
      <c r="C74" s="2" t="s">
        <v>19</v>
      </c>
      <c r="D74" s="2" t="s">
        <v>14</v>
      </c>
      <c r="E74" s="2">
        <v>810</v>
      </c>
      <c r="F74" s="2">
        <v>521</v>
      </c>
      <c r="G74" s="2">
        <v>567</v>
      </c>
      <c r="H74" s="2">
        <v>545</v>
      </c>
      <c r="I74" s="2">
        <v>550.4</v>
      </c>
      <c r="J74" s="2">
        <v>24</v>
      </c>
      <c r="K74" s="2">
        <v>29.4</v>
      </c>
    </row>
    <row r="75" spans="1:11" ht="37.5" customHeight="1">
      <c r="A75" s="3" t="s">
        <v>33</v>
      </c>
      <c r="B75" s="3">
        <v>2015</v>
      </c>
      <c r="C75" s="3" t="s">
        <v>19</v>
      </c>
      <c r="D75" s="3" t="s">
        <v>14</v>
      </c>
      <c r="E75" s="3">
        <v>828</v>
      </c>
      <c r="F75" s="3">
        <v>597</v>
      </c>
      <c r="G75" s="3">
        <v>636</v>
      </c>
      <c r="H75" s="3">
        <v>614</v>
      </c>
      <c r="I75" s="3">
        <v>619.4</v>
      </c>
      <c r="J75" s="3">
        <f>H75-F75</f>
        <v>17</v>
      </c>
      <c r="K75" s="3">
        <f>I75-F75</f>
        <v>22.399999999999977</v>
      </c>
    </row>
    <row r="76" spans="1:11" ht="37.5" customHeight="1">
      <c r="A76" s="4" t="s">
        <v>33</v>
      </c>
      <c r="B76" s="3">
        <v>2014</v>
      </c>
      <c r="C76" s="4" t="s">
        <v>19</v>
      </c>
      <c r="D76" s="4" t="s">
        <v>14</v>
      </c>
      <c r="E76" s="3">
        <v>1163</v>
      </c>
      <c r="F76" s="3">
        <v>541</v>
      </c>
      <c r="G76" s="3">
        <v>584</v>
      </c>
      <c r="H76" s="5">
        <v>554</v>
      </c>
      <c r="I76" s="3">
        <v>560.29999999999995</v>
      </c>
      <c r="J76" s="7">
        <f>H76-F76</f>
        <v>13</v>
      </c>
      <c r="K76" s="3">
        <f>I76-F76</f>
        <v>19.299999999999955</v>
      </c>
    </row>
    <row r="77" spans="1:11" s="2" customFormat="1" ht="37.5" customHeight="1">
      <c r="A77" s="2" t="s">
        <v>34</v>
      </c>
      <c r="B77" s="2">
        <v>2016</v>
      </c>
      <c r="C77" s="2" t="s">
        <v>19</v>
      </c>
      <c r="D77" s="2" t="s">
        <v>13</v>
      </c>
      <c r="E77" s="2">
        <v>63</v>
      </c>
      <c r="F77" s="2">
        <v>465</v>
      </c>
      <c r="G77" s="2">
        <v>566</v>
      </c>
      <c r="H77" s="2">
        <v>516</v>
      </c>
      <c r="I77" s="2">
        <v>528.4</v>
      </c>
      <c r="J77" s="2">
        <v>51</v>
      </c>
      <c r="K77" s="2">
        <v>63.4</v>
      </c>
    </row>
    <row r="78" spans="1:11" ht="37.5" customHeight="1">
      <c r="A78" s="3" t="s">
        <v>34</v>
      </c>
      <c r="B78" s="3">
        <v>2015</v>
      </c>
      <c r="C78" s="3" t="s">
        <v>19</v>
      </c>
      <c r="D78" s="3" t="s">
        <v>13</v>
      </c>
      <c r="E78" s="3">
        <v>54</v>
      </c>
      <c r="F78" s="3">
        <v>525</v>
      </c>
      <c r="G78" s="3">
        <v>609</v>
      </c>
      <c r="H78" s="3">
        <v>577</v>
      </c>
      <c r="I78" s="3">
        <v>585.5</v>
      </c>
      <c r="J78" s="3">
        <f>H78-F78</f>
        <v>52</v>
      </c>
      <c r="K78" s="3">
        <f>I78-F78</f>
        <v>60.5</v>
      </c>
    </row>
    <row r="79" spans="1:11" ht="37.5" customHeight="1">
      <c r="A79" s="3" t="s">
        <v>34</v>
      </c>
      <c r="B79" s="3">
        <v>2014</v>
      </c>
      <c r="C79" s="3" t="s">
        <v>19</v>
      </c>
      <c r="D79" s="3" t="s">
        <v>13</v>
      </c>
      <c r="E79" s="3">
        <v>40</v>
      </c>
      <c r="F79" s="3">
        <v>506</v>
      </c>
      <c r="G79" s="3">
        <v>592</v>
      </c>
      <c r="H79" s="5">
        <v>551</v>
      </c>
      <c r="I79" s="3">
        <v>567.67999999999995</v>
      </c>
      <c r="J79" s="7">
        <f>H79-F79</f>
        <v>45</v>
      </c>
      <c r="K79" s="3">
        <f>I79-F79</f>
        <v>61.67999999999995</v>
      </c>
    </row>
    <row r="80" spans="1:11" s="2" customFormat="1" ht="37.5" customHeight="1">
      <c r="A80" s="6" t="s">
        <v>34</v>
      </c>
      <c r="B80" s="2">
        <v>2016</v>
      </c>
      <c r="C80" s="2" t="s">
        <v>19</v>
      </c>
      <c r="D80" s="2" t="s">
        <v>14</v>
      </c>
      <c r="E80" s="2">
        <v>30</v>
      </c>
      <c r="F80" s="2">
        <v>501</v>
      </c>
      <c r="G80" s="2">
        <v>556</v>
      </c>
      <c r="H80" s="2">
        <v>533</v>
      </c>
      <c r="I80" s="2">
        <v>539.70000000000005</v>
      </c>
      <c r="J80" s="2">
        <v>32</v>
      </c>
      <c r="K80" s="2">
        <v>38.700000000000003</v>
      </c>
    </row>
    <row r="81" spans="1:11" ht="37.5" customHeight="1">
      <c r="A81" s="3" t="s">
        <v>34</v>
      </c>
      <c r="B81" s="3">
        <v>2015</v>
      </c>
      <c r="C81" s="3" t="s">
        <v>19</v>
      </c>
      <c r="D81" s="3" t="s">
        <v>14</v>
      </c>
      <c r="E81" s="3">
        <v>26</v>
      </c>
      <c r="F81" s="3">
        <v>549</v>
      </c>
      <c r="G81" s="3">
        <v>597</v>
      </c>
      <c r="H81" s="3">
        <v>571</v>
      </c>
      <c r="I81" s="3">
        <v>583.1</v>
      </c>
      <c r="J81" s="3">
        <f>H81-F81</f>
        <v>22</v>
      </c>
      <c r="K81" s="3">
        <f>I81-F81</f>
        <v>34.100000000000023</v>
      </c>
    </row>
    <row r="82" spans="1:11" ht="37.5" customHeight="1">
      <c r="A82" s="3" t="s">
        <v>34</v>
      </c>
      <c r="B82" s="3">
        <v>2014</v>
      </c>
      <c r="C82" s="3" t="s">
        <v>19</v>
      </c>
      <c r="D82" s="3" t="s">
        <v>14</v>
      </c>
      <c r="E82" s="3">
        <v>30</v>
      </c>
      <c r="F82" s="3">
        <v>561</v>
      </c>
      <c r="G82" s="3">
        <v>607</v>
      </c>
      <c r="H82" s="5">
        <v>593</v>
      </c>
      <c r="I82" s="3">
        <v>599.27</v>
      </c>
      <c r="J82" s="7">
        <f>H82-F82</f>
        <v>32</v>
      </c>
      <c r="K82" s="3">
        <f>I82-F82</f>
        <v>38.269999999999982</v>
      </c>
    </row>
    <row r="83" spans="1:11" ht="37.5" customHeight="1">
      <c r="A83" s="3" t="s">
        <v>35</v>
      </c>
      <c r="B83" s="3">
        <v>2014</v>
      </c>
      <c r="C83" s="4" t="s">
        <v>12</v>
      </c>
      <c r="D83" s="3" t="s">
        <v>13</v>
      </c>
      <c r="E83" s="3">
        <v>3</v>
      </c>
      <c r="F83" s="3">
        <v>526</v>
      </c>
      <c r="G83" s="3">
        <v>525</v>
      </c>
      <c r="H83" s="5">
        <v>525</v>
      </c>
      <c r="I83" s="3">
        <v>525</v>
      </c>
      <c r="J83" s="7">
        <f>H83-F83</f>
        <v>-1</v>
      </c>
      <c r="K83" s="3">
        <f>I83-F83</f>
        <v>-1</v>
      </c>
    </row>
    <row r="84" spans="1:11" s="2" customFormat="1" ht="37.5" customHeight="1">
      <c r="A84" s="2" t="s">
        <v>35</v>
      </c>
      <c r="B84" s="2">
        <v>2016</v>
      </c>
      <c r="C84" s="2" t="s">
        <v>19</v>
      </c>
      <c r="D84" s="2" t="s">
        <v>13</v>
      </c>
      <c r="E84" s="2">
        <v>34</v>
      </c>
      <c r="F84" s="2">
        <v>529</v>
      </c>
      <c r="G84" s="2">
        <v>569</v>
      </c>
      <c r="H84" s="2">
        <v>556</v>
      </c>
      <c r="I84" s="2">
        <v>558.29999999999995</v>
      </c>
      <c r="J84" s="2">
        <v>27</v>
      </c>
      <c r="K84" s="2">
        <v>29.3</v>
      </c>
    </row>
    <row r="85" spans="1:11" ht="37.5" customHeight="1">
      <c r="A85" s="3" t="s">
        <v>35</v>
      </c>
      <c r="B85" s="3">
        <v>2015</v>
      </c>
      <c r="C85" s="3" t="s">
        <v>19</v>
      </c>
      <c r="D85" s="3" t="s">
        <v>13</v>
      </c>
      <c r="E85" s="3">
        <v>46</v>
      </c>
      <c r="F85" s="3">
        <v>540</v>
      </c>
      <c r="G85" s="3">
        <v>571</v>
      </c>
      <c r="H85" s="3">
        <v>559</v>
      </c>
      <c r="I85" s="3">
        <v>562.70000000000005</v>
      </c>
      <c r="J85" s="3">
        <f>H85-F85</f>
        <v>19</v>
      </c>
      <c r="K85" s="3">
        <f>I85-F85</f>
        <v>22.700000000000045</v>
      </c>
    </row>
    <row r="86" spans="1:11" ht="37.5" customHeight="1">
      <c r="A86" s="3" t="s">
        <v>35</v>
      </c>
      <c r="B86" s="3">
        <v>2014</v>
      </c>
      <c r="C86" s="4" t="s">
        <v>19</v>
      </c>
      <c r="D86" s="3" t="s">
        <v>13</v>
      </c>
      <c r="E86" s="3">
        <v>31</v>
      </c>
      <c r="F86" s="3">
        <v>526</v>
      </c>
      <c r="G86" s="3">
        <v>568</v>
      </c>
      <c r="H86" s="5">
        <v>546</v>
      </c>
      <c r="I86" s="3">
        <v>552.26</v>
      </c>
      <c r="J86" s="7">
        <f>H86-F86</f>
        <v>20</v>
      </c>
      <c r="K86" s="3">
        <f>I86-F86</f>
        <v>26.259999999999991</v>
      </c>
    </row>
    <row r="87" spans="1:11" ht="37.5" customHeight="1">
      <c r="A87" s="3" t="s">
        <v>35</v>
      </c>
      <c r="B87" s="3">
        <v>2014</v>
      </c>
      <c r="C87" s="4" t="s">
        <v>12</v>
      </c>
      <c r="D87" s="3" t="s">
        <v>14</v>
      </c>
      <c r="E87" s="3">
        <v>2</v>
      </c>
      <c r="F87" s="3">
        <v>524</v>
      </c>
      <c r="G87" s="3">
        <v>526</v>
      </c>
      <c r="H87" s="5">
        <v>525</v>
      </c>
      <c r="I87" s="3">
        <v>525.5</v>
      </c>
      <c r="J87" s="7">
        <f>H87-F87</f>
        <v>1</v>
      </c>
      <c r="K87" s="3">
        <f>I87-F87</f>
        <v>1.5</v>
      </c>
    </row>
    <row r="88" spans="1:11" s="2" customFormat="1" ht="37.5" customHeight="1">
      <c r="A88" s="6" t="s">
        <v>35</v>
      </c>
      <c r="B88" s="2">
        <v>2016</v>
      </c>
      <c r="C88" s="2" t="s">
        <v>19</v>
      </c>
      <c r="D88" s="2" t="s">
        <v>14</v>
      </c>
      <c r="E88" s="2">
        <v>17</v>
      </c>
      <c r="F88" s="2">
        <v>523</v>
      </c>
      <c r="G88" s="2">
        <v>549</v>
      </c>
      <c r="H88" s="2">
        <v>541</v>
      </c>
      <c r="I88" s="2">
        <v>544.20000000000005</v>
      </c>
      <c r="J88" s="2">
        <v>18</v>
      </c>
      <c r="K88" s="2">
        <v>21.2</v>
      </c>
    </row>
    <row r="89" spans="1:11" ht="37.5" customHeight="1">
      <c r="A89" s="3" t="s">
        <v>35</v>
      </c>
      <c r="B89" s="3">
        <v>2015</v>
      </c>
      <c r="C89" s="3" t="s">
        <v>19</v>
      </c>
      <c r="D89" s="3" t="s">
        <v>14</v>
      </c>
      <c r="E89" s="3">
        <v>24</v>
      </c>
      <c r="F89" s="3">
        <v>528</v>
      </c>
      <c r="G89" s="3">
        <v>552</v>
      </c>
      <c r="H89" s="3">
        <v>543</v>
      </c>
      <c r="I89" s="3">
        <v>546.4</v>
      </c>
      <c r="J89" s="3">
        <f>H89-F89</f>
        <v>15</v>
      </c>
      <c r="K89" s="3">
        <f>I89-F89</f>
        <v>18.399999999999977</v>
      </c>
    </row>
    <row r="90" spans="1:11" ht="37.5" customHeight="1">
      <c r="A90" s="3" t="s">
        <v>35</v>
      </c>
      <c r="B90" s="3">
        <v>2014</v>
      </c>
      <c r="C90" s="4" t="s">
        <v>19</v>
      </c>
      <c r="D90" s="3" t="s">
        <v>14</v>
      </c>
      <c r="E90" s="3">
        <v>24</v>
      </c>
      <c r="F90" s="3">
        <v>524</v>
      </c>
      <c r="G90" s="3">
        <v>552</v>
      </c>
      <c r="H90" s="5">
        <v>541</v>
      </c>
      <c r="I90" s="3">
        <v>544.04</v>
      </c>
      <c r="J90" s="7">
        <f>H90-F90</f>
        <v>17</v>
      </c>
      <c r="K90" s="3">
        <f>I90-F90</f>
        <v>20.039999999999964</v>
      </c>
    </row>
    <row r="91" spans="1:11" s="2" customFormat="1" ht="37.5" customHeight="1">
      <c r="A91" s="2" t="s">
        <v>36</v>
      </c>
      <c r="B91" s="2">
        <v>2016</v>
      </c>
      <c r="C91" s="2" t="s">
        <v>19</v>
      </c>
      <c r="D91" s="2" t="s">
        <v>13</v>
      </c>
      <c r="E91" s="2">
        <v>68</v>
      </c>
      <c r="F91" s="2">
        <v>537</v>
      </c>
      <c r="G91" s="2">
        <v>612</v>
      </c>
      <c r="H91" s="2">
        <v>584</v>
      </c>
      <c r="I91" s="2">
        <v>592.29999999999995</v>
      </c>
      <c r="J91" s="2">
        <v>47</v>
      </c>
      <c r="K91" s="2">
        <v>55.3</v>
      </c>
    </row>
    <row r="92" spans="1:11" ht="37.5" customHeight="1">
      <c r="A92" s="3" t="s">
        <v>36</v>
      </c>
      <c r="B92" s="3">
        <v>2015</v>
      </c>
      <c r="C92" s="3" t="s">
        <v>19</v>
      </c>
      <c r="D92" s="3" t="s">
        <v>13</v>
      </c>
      <c r="E92" s="3">
        <v>74</v>
      </c>
      <c r="F92" s="3">
        <v>562</v>
      </c>
      <c r="G92" s="3">
        <v>624</v>
      </c>
      <c r="H92" s="3">
        <v>592</v>
      </c>
      <c r="I92" s="3">
        <v>604.79999999999995</v>
      </c>
      <c r="J92" s="3">
        <f>H92-F92</f>
        <v>30</v>
      </c>
      <c r="K92" s="3">
        <f>I92-F92</f>
        <v>42.799999999999955</v>
      </c>
    </row>
    <row r="93" spans="1:11" ht="37.5" customHeight="1">
      <c r="A93" s="3" t="s">
        <v>36</v>
      </c>
      <c r="B93" s="3">
        <v>2014</v>
      </c>
      <c r="C93" s="3" t="s">
        <v>19</v>
      </c>
      <c r="D93" s="3" t="s">
        <v>13</v>
      </c>
      <c r="E93" s="3">
        <v>43</v>
      </c>
      <c r="F93" s="3">
        <v>572</v>
      </c>
      <c r="G93" s="3">
        <v>640</v>
      </c>
      <c r="H93" s="5">
        <v>613</v>
      </c>
      <c r="I93" s="3">
        <v>618.77</v>
      </c>
      <c r="J93" s="7">
        <f>H93-F93</f>
        <v>41</v>
      </c>
      <c r="K93" s="3">
        <f>I93-F93</f>
        <v>46.769999999999982</v>
      </c>
    </row>
    <row r="94" spans="1:11" s="2" customFormat="1" ht="37.5" customHeight="1">
      <c r="A94" s="6" t="s">
        <v>36</v>
      </c>
      <c r="B94" s="2">
        <v>2016</v>
      </c>
      <c r="C94" s="2" t="s">
        <v>19</v>
      </c>
      <c r="D94" s="2" t="s">
        <v>14</v>
      </c>
      <c r="E94" s="2">
        <v>29</v>
      </c>
      <c r="F94" s="2">
        <v>530</v>
      </c>
      <c r="G94" s="2">
        <v>570</v>
      </c>
      <c r="H94" s="2">
        <v>553</v>
      </c>
      <c r="I94" s="2">
        <v>560.6</v>
      </c>
      <c r="J94" s="2">
        <v>23</v>
      </c>
      <c r="K94" s="2">
        <v>30.6</v>
      </c>
    </row>
    <row r="95" spans="1:11" ht="37.5" customHeight="1">
      <c r="A95" s="3" t="s">
        <v>36</v>
      </c>
      <c r="B95" s="3">
        <v>2015</v>
      </c>
      <c r="C95" s="3" t="s">
        <v>19</v>
      </c>
      <c r="D95" s="3" t="s">
        <v>14</v>
      </c>
      <c r="E95" s="3">
        <v>31</v>
      </c>
      <c r="F95" s="3">
        <v>568</v>
      </c>
      <c r="G95" s="3">
        <v>623</v>
      </c>
      <c r="H95" s="3">
        <v>586</v>
      </c>
      <c r="I95" s="3">
        <v>594.79999999999995</v>
      </c>
      <c r="J95" s="3">
        <f>H95-F95</f>
        <v>18</v>
      </c>
      <c r="K95" s="3">
        <f>I95-F95</f>
        <v>26.799999999999955</v>
      </c>
    </row>
    <row r="96" spans="1:11" ht="37.5" customHeight="1">
      <c r="A96" s="3" t="s">
        <v>36</v>
      </c>
      <c r="B96" s="3">
        <v>2014</v>
      </c>
      <c r="C96" s="3" t="s">
        <v>19</v>
      </c>
      <c r="D96" s="3" t="s">
        <v>14</v>
      </c>
      <c r="E96" s="3">
        <v>32</v>
      </c>
      <c r="F96" s="3">
        <v>579</v>
      </c>
      <c r="G96" s="3">
        <v>614</v>
      </c>
      <c r="H96" s="5">
        <v>599</v>
      </c>
      <c r="I96" s="3">
        <v>604.75</v>
      </c>
      <c r="J96" s="7">
        <f>H96-F96</f>
        <v>20</v>
      </c>
      <c r="K96" s="3">
        <f>I96-F96</f>
        <v>25.75</v>
      </c>
    </row>
    <row r="97" spans="1:11" s="2" customFormat="1" ht="37.5" customHeight="1">
      <c r="A97" s="2" t="s">
        <v>37</v>
      </c>
      <c r="B97" s="2">
        <v>2016</v>
      </c>
      <c r="C97" s="2" t="s">
        <v>19</v>
      </c>
      <c r="D97" s="2" t="s">
        <v>13</v>
      </c>
      <c r="E97" s="2">
        <v>64</v>
      </c>
      <c r="F97" s="2">
        <v>523</v>
      </c>
      <c r="G97" s="2">
        <v>583</v>
      </c>
      <c r="H97" s="2">
        <v>570</v>
      </c>
      <c r="I97" s="2">
        <v>573.70000000000005</v>
      </c>
      <c r="J97" s="2">
        <v>47</v>
      </c>
      <c r="K97" s="2">
        <v>50.7</v>
      </c>
    </row>
    <row r="98" spans="1:11" ht="37.5" customHeight="1">
      <c r="A98" s="3" t="s">
        <v>37</v>
      </c>
      <c r="B98" s="3">
        <v>2015</v>
      </c>
      <c r="C98" s="3" t="s">
        <v>19</v>
      </c>
      <c r="D98" s="3" t="s">
        <v>13</v>
      </c>
      <c r="E98" s="3">
        <v>70</v>
      </c>
      <c r="F98" s="3">
        <v>529</v>
      </c>
      <c r="G98" s="3">
        <v>582</v>
      </c>
      <c r="H98" s="3">
        <v>562</v>
      </c>
      <c r="I98" s="3">
        <v>566.4</v>
      </c>
      <c r="J98" s="3">
        <f>H98-F98</f>
        <v>33</v>
      </c>
      <c r="K98" s="3">
        <f>I98-F98</f>
        <v>37.399999999999977</v>
      </c>
    </row>
    <row r="99" spans="1:11" ht="37.5" customHeight="1">
      <c r="A99" s="3" t="s">
        <v>37</v>
      </c>
      <c r="B99" s="3">
        <v>2014</v>
      </c>
      <c r="C99" s="4" t="s">
        <v>19</v>
      </c>
      <c r="D99" s="3" t="s">
        <v>13</v>
      </c>
      <c r="E99" s="3">
        <v>54</v>
      </c>
      <c r="F99" s="3">
        <v>547</v>
      </c>
      <c r="G99" s="3">
        <v>595</v>
      </c>
      <c r="H99" s="5">
        <v>573</v>
      </c>
      <c r="I99" s="3">
        <v>577.83000000000004</v>
      </c>
      <c r="J99" s="7">
        <f>H99-F99</f>
        <v>26</v>
      </c>
      <c r="K99" s="3">
        <f>I99-F99</f>
        <v>30.830000000000041</v>
      </c>
    </row>
    <row r="100" spans="1:11" s="2" customFormat="1" ht="37.5" customHeight="1">
      <c r="A100" s="6" t="s">
        <v>37</v>
      </c>
      <c r="B100" s="2">
        <v>2016</v>
      </c>
      <c r="C100" s="2" t="s">
        <v>19</v>
      </c>
      <c r="D100" s="2" t="s">
        <v>14</v>
      </c>
      <c r="E100" s="2">
        <v>27</v>
      </c>
      <c r="F100" s="2">
        <v>517</v>
      </c>
      <c r="G100" s="2">
        <v>560</v>
      </c>
      <c r="H100" s="2">
        <v>549</v>
      </c>
      <c r="I100" s="2">
        <v>552.4</v>
      </c>
      <c r="J100" s="2">
        <v>32</v>
      </c>
      <c r="K100" s="2">
        <v>35.4</v>
      </c>
    </row>
    <row r="101" spans="1:11" ht="37.5" customHeight="1">
      <c r="A101" s="3" t="s">
        <v>37</v>
      </c>
      <c r="B101" s="3">
        <v>2015</v>
      </c>
      <c r="C101" s="3" t="s">
        <v>19</v>
      </c>
      <c r="D101" s="3" t="s">
        <v>14</v>
      </c>
      <c r="E101" s="3">
        <v>30</v>
      </c>
      <c r="F101" s="3">
        <v>513</v>
      </c>
      <c r="G101" s="3">
        <v>548</v>
      </c>
      <c r="H101" s="3">
        <v>536</v>
      </c>
      <c r="I101" s="3">
        <v>539.70000000000005</v>
      </c>
      <c r="J101" s="3">
        <f t="shared" ref="J101:J102" si="2">H101-F101</f>
        <v>23</v>
      </c>
      <c r="K101" s="3">
        <f t="shared" ref="K101:K102" si="3">I101-F101</f>
        <v>26.700000000000045</v>
      </c>
    </row>
    <row r="102" spans="1:11" ht="37.5" customHeight="1">
      <c r="A102" s="3" t="s">
        <v>37</v>
      </c>
      <c r="B102" s="3">
        <v>2014</v>
      </c>
      <c r="C102" s="4" t="s">
        <v>19</v>
      </c>
      <c r="D102" s="3" t="s">
        <v>14</v>
      </c>
      <c r="E102" s="3">
        <v>36</v>
      </c>
      <c r="F102" s="3">
        <v>536</v>
      </c>
      <c r="G102" s="3">
        <v>579</v>
      </c>
      <c r="H102" s="5">
        <v>548</v>
      </c>
      <c r="I102" s="3">
        <v>556.44000000000005</v>
      </c>
      <c r="J102" s="7">
        <f t="shared" si="2"/>
        <v>12</v>
      </c>
      <c r="K102" s="3">
        <f t="shared" si="3"/>
        <v>20.440000000000055</v>
      </c>
    </row>
    <row r="103" spans="1:11" s="2" customFormat="1" ht="37.5" customHeight="1">
      <c r="A103" s="2" t="s">
        <v>38</v>
      </c>
      <c r="B103" s="2">
        <v>2016</v>
      </c>
      <c r="C103" s="2" t="s">
        <v>19</v>
      </c>
      <c r="D103" s="2" t="s">
        <v>13</v>
      </c>
      <c r="E103" s="2">
        <v>11</v>
      </c>
      <c r="F103" s="2">
        <v>512</v>
      </c>
      <c r="G103" s="2">
        <v>576</v>
      </c>
      <c r="H103" s="2">
        <v>552</v>
      </c>
      <c r="I103" s="2">
        <v>562.6</v>
      </c>
      <c r="J103" s="2">
        <v>40</v>
      </c>
      <c r="K103" s="2">
        <v>50.6</v>
      </c>
    </row>
    <row r="104" spans="1:11" ht="37.5" customHeight="1">
      <c r="A104" s="3" t="s">
        <v>38</v>
      </c>
      <c r="B104" s="3">
        <v>2015</v>
      </c>
      <c r="C104" s="3" t="s">
        <v>12</v>
      </c>
      <c r="D104" s="3" t="s">
        <v>13</v>
      </c>
      <c r="E104" s="3">
        <v>11</v>
      </c>
      <c r="F104" s="3">
        <v>510</v>
      </c>
      <c r="G104" s="3">
        <v>564</v>
      </c>
      <c r="H104" s="3">
        <v>511</v>
      </c>
      <c r="I104" s="3">
        <v>524.29999999999995</v>
      </c>
      <c r="J104" s="3">
        <f>H104-F104</f>
        <v>1</v>
      </c>
      <c r="K104" s="3">
        <f>I104-F104</f>
        <v>14.299999999999955</v>
      </c>
    </row>
    <row r="105" spans="1:11" ht="37.5" customHeight="1">
      <c r="A105" s="3" t="s">
        <v>38</v>
      </c>
      <c r="B105" s="3">
        <v>2014</v>
      </c>
      <c r="C105" s="3" t="s">
        <v>12</v>
      </c>
      <c r="D105" s="3" t="s">
        <v>13</v>
      </c>
      <c r="E105" s="3">
        <v>12</v>
      </c>
      <c r="F105" s="3">
        <v>533</v>
      </c>
      <c r="G105" s="3">
        <v>538</v>
      </c>
      <c r="H105" s="5">
        <v>531</v>
      </c>
      <c r="I105" s="3">
        <v>533.83000000000004</v>
      </c>
      <c r="J105" s="7">
        <f>H105-F105</f>
        <v>-2</v>
      </c>
      <c r="K105" s="3">
        <f>I105-F105</f>
        <v>0.83000000000004093</v>
      </c>
    </row>
    <row r="106" spans="1:11" s="2" customFormat="1" ht="37.5" customHeight="1">
      <c r="A106" s="6" t="s">
        <v>38</v>
      </c>
      <c r="B106" s="2">
        <v>2016</v>
      </c>
      <c r="C106" s="2" t="s">
        <v>19</v>
      </c>
      <c r="D106" s="2" t="s">
        <v>14</v>
      </c>
      <c r="E106" s="2">
        <v>9</v>
      </c>
      <c r="F106" s="2">
        <v>520</v>
      </c>
      <c r="G106" s="2">
        <v>554</v>
      </c>
      <c r="H106" s="2">
        <v>545</v>
      </c>
      <c r="I106" s="2">
        <v>547.70000000000005</v>
      </c>
      <c r="J106" s="2">
        <v>25</v>
      </c>
      <c r="K106" s="2">
        <v>27.7</v>
      </c>
    </row>
    <row r="107" spans="1:11" ht="37.5" customHeight="1">
      <c r="A107" s="3" t="s">
        <v>38</v>
      </c>
      <c r="B107" s="3">
        <v>2015</v>
      </c>
      <c r="C107" s="3" t="s">
        <v>12</v>
      </c>
      <c r="D107" s="3" t="s">
        <v>14</v>
      </c>
      <c r="E107" s="3">
        <v>9</v>
      </c>
      <c r="F107" s="3">
        <v>521</v>
      </c>
      <c r="G107" s="3">
        <v>534</v>
      </c>
      <c r="H107" s="3">
        <v>526</v>
      </c>
      <c r="I107" s="3">
        <v>528.29999999999995</v>
      </c>
      <c r="J107" s="3">
        <f>H107-F107</f>
        <v>5</v>
      </c>
      <c r="K107" s="3">
        <f>I107-F107</f>
        <v>7.2999999999999545</v>
      </c>
    </row>
    <row r="108" spans="1:11" ht="37.5" customHeight="1">
      <c r="A108" s="3" t="s">
        <v>38</v>
      </c>
      <c r="B108" s="3">
        <v>2014</v>
      </c>
      <c r="C108" s="3" t="s">
        <v>12</v>
      </c>
      <c r="D108" s="3" t="s">
        <v>14</v>
      </c>
      <c r="E108" s="3">
        <v>8</v>
      </c>
      <c r="F108" s="3">
        <v>535</v>
      </c>
      <c r="G108" s="3">
        <v>541</v>
      </c>
      <c r="H108" s="5">
        <v>536</v>
      </c>
      <c r="I108" s="3">
        <v>538.13</v>
      </c>
      <c r="J108" s="7">
        <f>H108-F108</f>
        <v>1</v>
      </c>
      <c r="K108" s="3">
        <f>I108-F108</f>
        <v>3.1299999999999955</v>
      </c>
    </row>
    <row r="109" spans="1:11" s="2" customFormat="1" ht="37.5" customHeight="1">
      <c r="A109" s="2" t="s">
        <v>39</v>
      </c>
      <c r="B109" s="2">
        <v>2016</v>
      </c>
      <c r="C109" s="2" t="s">
        <v>12</v>
      </c>
      <c r="D109" s="2" t="s">
        <v>13</v>
      </c>
      <c r="E109" s="2">
        <v>12</v>
      </c>
      <c r="F109" s="2">
        <v>517</v>
      </c>
      <c r="G109" s="2">
        <v>559</v>
      </c>
      <c r="H109" s="2">
        <v>527</v>
      </c>
      <c r="I109" s="2">
        <v>535.4</v>
      </c>
      <c r="J109" s="2">
        <v>10</v>
      </c>
      <c r="K109" s="2">
        <v>18.399999999999999</v>
      </c>
    </row>
    <row r="110" spans="1:11" ht="37.5" customHeight="1">
      <c r="A110" s="3" t="s">
        <v>39</v>
      </c>
      <c r="B110" s="3">
        <v>2015</v>
      </c>
      <c r="C110" s="3" t="s">
        <v>12</v>
      </c>
      <c r="D110" s="3" t="s">
        <v>13</v>
      </c>
      <c r="E110" s="3">
        <v>19</v>
      </c>
      <c r="F110" s="3">
        <v>526</v>
      </c>
      <c r="G110" s="3">
        <v>561</v>
      </c>
      <c r="H110" s="3">
        <v>530</v>
      </c>
      <c r="I110" s="3">
        <v>542.9</v>
      </c>
      <c r="J110" s="3">
        <f>H110-F110</f>
        <v>4</v>
      </c>
      <c r="K110" s="3">
        <f>I110-F110</f>
        <v>16.899999999999977</v>
      </c>
    </row>
    <row r="111" spans="1:11" ht="37.5" customHeight="1">
      <c r="A111" s="3" t="s">
        <v>39</v>
      </c>
      <c r="B111" s="3">
        <v>2014</v>
      </c>
      <c r="C111" s="3" t="s">
        <v>12</v>
      </c>
      <c r="D111" s="3" t="s">
        <v>13</v>
      </c>
      <c r="E111" s="3">
        <v>18</v>
      </c>
      <c r="F111" s="3">
        <v>522</v>
      </c>
      <c r="G111" s="3">
        <v>546</v>
      </c>
      <c r="H111" s="5">
        <v>527</v>
      </c>
      <c r="I111" s="3">
        <v>533.72</v>
      </c>
      <c r="J111" s="7">
        <f>H111-F111</f>
        <v>5</v>
      </c>
      <c r="K111" s="3">
        <f>I111-F111</f>
        <v>11.720000000000027</v>
      </c>
    </row>
    <row r="112" spans="1:11" s="2" customFormat="1" ht="37.5" customHeight="1">
      <c r="A112" s="6" t="s">
        <v>39</v>
      </c>
      <c r="B112" s="2">
        <v>2016</v>
      </c>
      <c r="C112" s="2" t="s">
        <v>12</v>
      </c>
      <c r="D112" s="2" t="s">
        <v>14</v>
      </c>
      <c r="E112" s="2">
        <v>7</v>
      </c>
      <c r="F112" s="2">
        <v>530</v>
      </c>
      <c r="G112" s="2">
        <v>557</v>
      </c>
      <c r="H112" s="2">
        <v>541</v>
      </c>
      <c r="I112" s="2">
        <v>547.1</v>
      </c>
      <c r="J112" s="2">
        <v>11</v>
      </c>
      <c r="K112" s="2">
        <v>17.100000000000001</v>
      </c>
    </row>
    <row r="113" spans="1:11" ht="37.5" customHeight="1">
      <c r="A113" s="3" t="s">
        <v>39</v>
      </c>
      <c r="B113" s="3">
        <v>2015</v>
      </c>
      <c r="C113" s="3" t="s">
        <v>12</v>
      </c>
      <c r="D113" s="3" t="s">
        <v>14</v>
      </c>
      <c r="E113" s="3">
        <v>11</v>
      </c>
      <c r="F113" s="3">
        <v>535</v>
      </c>
      <c r="G113" s="3">
        <v>556</v>
      </c>
      <c r="H113" s="3">
        <v>543</v>
      </c>
      <c r="I113" s="3">
        <v>547.70000000000005</v>
      </c>
      <c r="J113" s="3">
        <f>H113-F113</f>
        <v>8</v>
      </c>
      <c r="K113" s="3">
        <f>I113-F113</f>
        <v>12.700000000000045</v>
      </c>
    </row>
    <row r="114" spans="1:11" ht="37.5" customHeight="1">
      <c r="A114" s="3" t="s">
        <v>39</v>
      </c>
      <c r="B114" s="3">
        <v>2014</v>
      </c>
      <c r="C114" s="3" t="s">
        <v>12</v>
      </c>
      <c r="D114" s="3" t="s">
        <v>14</v>
      </c>
      <c r="E114" s="3">
        <v>12</v>
      </c>
      <c r="F114" s="3">
        <v>562</v>
      </c>
      <c r="G114" s="3">
        <v>599</v>
      </c>
      <c r="H114" s="5">
        <v>571</v>
      </c>
      <c r="I114" s="3">
        <v>576.33000000000004</v>
      </c>
      <c r="J114" s="7">
        <f>H114-F114</f>
        <v>9</v>
      </c>
      <c r="K114" s="3">
        <f>I114-F114</f>
        <v>14.330000000000041</v>
      </c>
    </row>
    <row r="115" spans="1:11" s="2" customFormat="1" ht="37.5" customHeight="1">
      <c r="A115" s="2" t="s">
        <v>40</v>
      </c>
      <c r="B115" s="2">
        <v>2016</v>
      </c>
      <c r="C115" s="2" t="s">
        <v>16</v>
      </c>
      <c r="D115" s="2" t="s">
        <v>13</v>
      </c>
      <c r="E115" s="2">
        <v>24</v>
      </c>
      <c r="F115" s="2">
        <v>508</v>
      </c>
      <c r="G115" s="2">
        <v>524</v>
      </c>
      <c r="H115" s="2">
        <v>468</v>
      </c>
      <c r="I115" s="2">
        <v>505.6</v>
      </c>
      <c r="J115" s="2">
        <v>-40</v>
      </c>
      <c r="K115" s="2">
        <v>-2.3999999999999799</v>
      </c>
    </row>
    <row r="116" spans="1:11" ht="37.5" customHeight="1">
      <c r="A116" s="3" t="s">
        <v>40</v>
      </c>
      <c r="B116" s="3">
        <v>2015</v>
      </c>
      <c r="C116" s="3" t="s">
        <v>16</v>
      </c>
      <c r="D116" s="3" t="s">
        <v>13</v>
      </c>
      <c r="E116" s="3">
        <v>19</v>
      </c>
      <c r="F116" s="3">
        <v>577</v>
      </c>
      <c r="G116" s="3">
        <v>577</v>
      </c>
      <c r="H116" s="3">
        <v>569</v>
      </c>
      <c r="I116" s="3">
        <v>572.4</v>
      </c>
      <c r="J116" s="3">
        <f>H116-F116</f>
        <v>-8</v>
      </c>
      <c r="K116" s="3">
        <f>I116-F116</f>
        <v>-4.6000000000000227</v>
      </c>
    </row>
    <row r="117" spans="1:11" ht="37.5" customHeight="1">
      <c r="A117" s="3" t="s">
        <v>40</v>
      </c>
      <c r="B117" s="3">
        <v>2014</v>
      </c>
      <c r="C117" s="4" t="s">
        <v>17</v>
      </c>
      <c r="D117" s="4" t="s">
        <v>41</v>
      </c>
      <c r="E117" s="3">
        <v>18</v>
      </c>
      <c r="F117" s="3">
        <v>560</v>
      </c>
      <c r="G117" s="3">
        <v>557</v>
      </c>
      <c r="H117" s="5">
        <v>540</v>
      </c>
      <c r="I117" s="3">
        <v>549.94000000000005</v>
      </c>
      <c r="J117" s="7">
        <f>H117-F117</f>
        <v>-20</v>
      </c>
      <c r="K117" s="3">
        <f>I117-F117</f>
        <v>-10.059999999999945</v>
      </c>
    </row>
    <row r="118" spans="1:11" s="2" customFormat="1" ht="37.5" customHeight="1">
      <c r="A118" s="6" t="s">
        <v>40</v>
      </c>
      <c r="B118" s="2">
        <v>2016</v>
      </c>
      <c r="C118" s="2" t="s">
        <v>16</v>
      </c>
      <c r="D118" s="2" t="s">
        <v>14</v>
      </c>
      <c r="E118" s="2">
        <v>12</v>
      </c>
      <c r="F118" s="2">
        <v>514</v>
      </c>
      <c r="G118" s="2">
        <v>525</v>
      </c>
      <c r="H118" s="2">
        <v>493</v>
      </c>
      <c r="I118" s="2">
        <v>511</v>
      </c>
      <c r="J118" s="2">
        <v>-21</v>
      </c>
      <c r="K118" s="2">
        <v>-3</v>
      </c>
    </row>
    <row r="119" spans="1:11" ht="37.5" customHeight="1">
      <c r="A119" s="3" t="s">
        <v>40</v>
      </c>
      <c r="B119" s="3">
        <v>2015</v>
      </c>
      <c r="C119" s="3" t="s">
        <v>16</v>
      </c>
      <c r="D119" s="3" t="s">
        <v>14</v>
      </c>
      <c r="E119" s="3">
        <v>11</v>
      </c>
      <c r="F119" s="3">
        <v>573</v>
      </c>
      <c r="G119" s="3">
        <v>572</v>
      </c>
      <c r="H119" s="3">
        <v>565</v>
      </c>
      <c r="I119" s="3">
        <v>567.5</v>
      </c>
      <c r="J119" s="3">
        <f>H119-F119</f>
        <v>-8</v>
      </c>
      <c r="K119" s="3">
        <f>I119-F119</f>
        <v>-5.5</v>
      </c>
    </row>
    <row r="120" spans="1:11" ht="37.5" customHeight="1">
      <c r="A120" s="3" t="s">
        <v>40</v>
      </c>
      <c r="B120" s="3">
        <v>2014</v>
      </c>
      <c r="C120" s="4" t="s">
        <v>17</v>
      </c>
      <c r="D120" s="4" t="s">
        <v>42</v>
      </c>
      <c r="E120" s="3">
        <v>12</v>
      </c>
      <c r="F120" s="3">
        <v>579</v>
      </c>
      <c r="G120" s="3">
        <v>574</v>
      </c>
      <c r="H120" s="5">
        <v>570</v>
      </c>
      <c r="I120" s="3">
        <v>571.16999999999996</v>
      </c>
      <c r="J120" s="7">
        <f>H120-F120</f>
        <v>-9</v>
      </c>
      <c r="K120" s="3">
        <f>I120-F120</f>
        <v>-7.8300000000000409</v>
      </c>
    </row>
    <row r="121" spans="1:11" ht="37.5" customHeight="1">
      <c r="A121" s="3" t="s">
        <v>43</v>
      </c>
      <c r="B121" s="3">
        <v>2015</v>
      </c>
      <c r="C121" s="3" t="s">
        <v>12</v>
      </c>
      <c r="D121" s="3" t="s">
        <v>13</v>
      </c>
      <c r="E121" s="3">
        <v>4</v>
      </c>
      <c r="F121" s="3">
        <v>480</v>
      </c>
      <c r="G121" s="3">
        <v>505</v>
      </c>
      <c r="H121" s="3">
        <v>485</v>
      </c>
      <c r="I121" s="3">
        <v>499.3</v>
      </c>
      <c r="J121" s="3">
        <f>H121-F121</f>
        <v>5</v>
      </c>
      <c r="K121" s="3">
        <f>I121-F121</f>
        <v>19.300000000000011</v>
      </c>
    </row>
    <row r="122" spans="1:11" ht="37.5" customHeight="1">
      <c r="A122" s="3" t="s">
        <v>43</v>
      </c>
      <c r="B122" s="3">
        <v>2014</v>
      </c>
      <c r="C122" s="4" t="s">
        <v>12</v>
      </c>
      <c r="D122" s="3" t="s">
        <v>13</v>
      </c>
      <c r="E122" s="3">
        <v>11</v>
      </c>
      <c r="F122" s="3">
        <v>520</v>
      </c>
      <c r="G122" s="3">
        <v>600</v>
      </c>
      <c r="H122" s="5">
        <v>546</v>
      </c>
      <c r="I122" s="3">
        <v>565.17999999999995</v>
      </c>
      <c r="J122" s="7">
        <f>H122-F122</f>
        <v>26</v>
      </c>
      <c r="K122" s="3">
        <f>I122-F122</f>
        <v>45.17999999999995</v>
      </c>
    </row>
    <row r="123" spans="1:11" s="2" customFormat="1" ht="37.5" customHeight="1">
      <c r="A123" s="2" t="s">
        <v>43</v>
      </c>
      <c r="B123" s="2">
        <v>2016</v>
      </c>
      <c r="C123" s="2" t="s">
        <v>19</v>
      </c>
      <c r="D123" s="2" t="s">
        <v>13</v>
      </c>
      <c r="E123" s="2">
        <v>54</v>
      </c>
      <c r="F123" s="2">
        <v>502</v>
      </c>
      <c r="G123" s="2">
        <v>578</v>
      </c>
      <c r="H123" s="2">
        <v>544</v>
      </c>
      <c r="I123" s="2">
        <v>556.1</v>
      </c>
      <c r="J123" s="2">
        <v>42</v>
      </c>
      <c r="K123" s="2">
        <v>54.1</v>
      </c>
    </row>
    <row r="124" spans="1:11" ht="37.5" customHeight="1">
      <c r="A124" s="3" t="s">
        <v>43</v>
      </c>
      <c r="B124" s="3">
        <v>2015</v>
      </c>
      <c r="C124" s="3" t="s">
        <v>19</v>
      </c>
      <c r="D124" s="3" t="s">
        <v>13</v>
      </c>
      <c r="E124" s="3">
        <v>27</v>
      </c>
      <c r="F124" s="3">
        <v>480</v>
      </c>
      <c r="G124" s="3">
        <v>570</v>
      </c>
      <c r="H124" s="3">
        <v>513</v>
      </c>
      <c r="I124" s="3">
        <v>533.1</v>
      </c>
      <c r="J124" s="3">
        <f>H124-F124</f>
        <v>33</v>
      </c>
      <c r="K124" s="3">
        <f>I124-F124</f>
        <v>53.100000000000023</v>
      </c>
    </row>
    <row r="125" spans="1:11" ht="37.5" customHeight="1">
      <c r="A125" s="3" t="s">
        <v>43</v>
      </c>
      <c r="B125" s="3">
        <v>2015</v>
      </c>
      <c r="C125" s="3" t="s">
        <v>12</v>
      </c>
      <c r="D125" s="3" t="s">
        <v>14</v>
      </c>
      <c r="E125" s="3">
        <v>2</v>
      </c>
      <c r="F125" s="3">
        <v>530</v>
      </c>
      <c r="G125" s="3">
        <v>552</v>
      </c>
      <c r="H125" s="3">
        <v>545</v>
      </c>
      <c r="I125" s="3">
        <v>548.5</v>
      </c>
      <c r="J125" s="3">
        <f>H125-F125</f>
        <v>15</v>
      </c>
      <c r="K125" s="3">
        <f>I125-F125</f>
        <v>18.5</v>
      </c>
    </row>
    <row r="126" spans="1:11" ht="37.5" customHeight="1">
      <c r="A126" s="3" t="s">
        <v>43</v>
      </c>
      <c r="B126" s="3">
        <v>2014</v>
      </c>
      <c r="C126" s="4" t="s">
        <v>12</v>
      </c>
      <c r="D126" s="3" t="s">
        <v>14</v>
      </c>
      <c r="E126" s="3">
        <v>9</v>
      </c>
      <c r="F126" s="3">
        <v>550</v>
      </c>
      <c r="G126" s="3">
        <v>590</v>
      </c>
      <c r="H126" s="5">
        <v>569</v>
      </c>
      <c r="I126" s="3">
        <v>578.55999999999995</v>
      </c>
      <c r="J126" s="7">
        <f>H126-F126</f>
        <v>19</v>
      </c>
      <c r="K126" s="3">
        <f>I126-F126</f>
        <v>28.559999999999945</v>
      </c>
    </row>
    <row r="127" spans="1:11" s="2" customFormat="1" ht="37.5" customHeight="1">
      <c r="A127" s="6" t="s">
        <v>43</v>
      </c>
      <c r="B127" s="2">
        <v>2016</v>
      </c>
      <c r="C127" s="2" t="s">
        <v>19</v>
      </c>
      <c r="D127" s="2" t="s">
        <v>14</v>
      </c>
      <c r="E127" s="2">
        <v>21</v>
      </c>
      <c r="F127" s="2">
        <v>545</v>
      </c>
      <c r="G127" s="2">
        <v>591</v>
      </c>
      <c r="H127" s="2">
        <v>574</v>
      </c>
      <c r="I127" s="2">
        <v>582.29999999999995</v>
      </c>
      <c r="J127" s="2">
        <v>29</v>
      </c>
      <c r="K127" s="2">
        <v>37.299999999999997</v>
      </c>
    </row>
    <row r="128" spans="1:11" ht="37.5" customHeight="1">
      <c r="A128" s="3" t="s">
        <v>43</v>
      </c>
      <c r="B128" s="3">
        <v>2015</v>
      </c>
      <c r="C128" s="3" t="s">
        <v>19</v>
      </c>
      <c r="D128" s="3" t="s">
        <v>14</v>
      </c>
      <c r="E128" s="3">
        <v>17</v>
      </c>
      <c r="F128" s="3">
        <v>530</v>
      </c>
      <c r="G128" s="3">
        <v>591</v>
      </c>
      <c r="H128" s="3">
        <v>555</v>
      </c>
      <c r="I128" s="3">
        <v>566.5</v>
      </c>
      <c r="J128" s="3">
        <f>H128-F128</f>
        <v>25</v>
      </c>
      <c r="K128" s="3">
        <f>I128-F128</f>
        <v>36.5</v>
      </c>
    </row>
    <row r="129" spans="1:11" s="2" customFormat="1" ht="37.5" customHeight="1">
      <c r="A129" s="2" t="s">
        <v>44</v>
      </c>
      <c r="B129" s="2">
        <v>2016</v>
      </c>
      <c r="C129" s="2" t="s">
        <v>19</v>
      </c>
      <c r="D129" s="2" t="s">
        <v>13</v>
      </c>
      <c r="E129" s="2">
        <v>31</v>
      </c>
      <c r="F129" s="2">
        <v>602</v>
      </c>
      <c r="G129" s="2">
        <v>731</v>
      </c>
      <c r="H129" s="2">
        <v>666</v>
      </c>
      <c r="I129" s="2">
        <v>683.8</v>
      </c>
      <c r="J129" s="2">
        <v>64</v>
      </c>
      <c r="K129" s="2">
        <v>81.8</v>
      </c>
    </row>
    <row r="130" spans="1:11" ht="37.5" customHeight="1">
      <c r="A130" s="3" t="s">
        <v>44</v>
      </c>
      <c r="B130" s="3">
        <v>2015</v>
      </c>
      <c r="C130" s="3" t="s">
        <v>19</v>
      </c>
      <c r="D130" s="3" t="s">
        <v>13</v>
      </c>
      <c r="E130" s="3">
        <v>41</v>
      </c>
      <c r="F130" s="3">
        <v>608</v>
      </c>
      <c r="G130" s="3">
        <v>720</v>
      </c>
      <c r="H130" s="3">
        <v>668</v>
      </c>
      <c r="I130" s="3">
        <v>687.8</v>
      </c>
      <c r="J130" s="3">
        <f>H130-F130</f>
        <v>60</v>
      </c>
      <c r="K130" s="3">
        <f>I130-F130</f>
        <v>79.799999999999955</v>
      </c>
    </row>
    <row r="131" spans="1:11" ht="37.5" customHeight="1">
      <c r="A131" s="3" t="s">
        <v>44</v>
      </c>
      <c r="B131" s="3">
        <v>2014</v>
      </c>
      <c r="C131" s="4" t="s">
        <v>19</v>
      </c>
      <c r="D131" s="3" t="s">
        <v>13</v>
      </c>
      <c r="E131" s="3">
        <v>33</v>
      </c>
      <c r="F131" s="3">
        <v>606</v>
      </c>
      <c r="G131" s="3">
        <v>731</v>
      </c>
      <c r="H131" s="5">
        <v>667</v>
      </c>
      <c r="I131" s="3">
        <v>687.58</v>
      </c>
      <c r="J131" s="7">
        <f>H131-F131</f>
        <v>61</v>
      </c>
      <c r="K131" s="3">
        <f>I131-F131</f>
        <v>81.580000000000041</v>
      </c>
    </row>
    <row r="132" spans="1:11" s="2" customFormat="1" ht="37.5" customHeight="1">
      <c r="A132" s="6" t="s">
        <v>44</v>
      </c>
      <c r="B132" s="2">
        <v>2016</v>
      </c>
      <c r="C132" s="2" t="s">
        <v>19</v>
      </c>
      <c r="D132" s="2" t="s">
        <v>14</v>
      </c>
      <c r="E132" s="2">
        <v>20</v>
      </c>
      <c r="F132" s="2">
        <v>653</v>
      </c>
      <c r="G132" s="2">
        <v>738</v>
      </c>
      <c r="H132" s="2">
        <v>681</v>
      </c>
      <c r="I132" s="2">
        <v>703.2</v>
      </c>
      <c r="J132" s="2">
        <v>28</v>
      </c>
      <c r="K132" s="2">
        <v>50.2</v>
      </c>
    </row>
    <row r="133" spans="1:11" ht="37.5" customHeight="1">
      <c r="A133" s="3" t="s">
        <v>44</v>
      </c>
      <c r="B133" s="3">
        <v>2015</v>
      </c>
      <c r="C133" s="3" t="s">
        <v>19</v>
      </c>
      <c r="D133" s="3" t="s">
        <v>14</v>
      </c>
      <c r="E133" s="3">
        <v>21</v>
      </c>
      <c r="F133" s="3">
        <v>662</v>
      </c>
      <c r="G133" s="3">
        <v>741</v>
      </c>
      <c r="H133" s="3">
        <v>706</v>
      </c>
      <c r="I133" s="3">
        <v>721.1</v>
      </c>
      <c r="J133" s="3">
        <f>H133-F133</f>
        <v>44</v>
      </c>
      <c r="K133" s="3">
        <f>I133-F133</f>
        <v>59.100000000000023</v>
      </c>
    </row>
    <row r="134" spans="1:11" ht="37.5" customHeight="1">
      <c r="A134" s="3" t="s">
        <v>44</v>
      </c>
      <c r="B134" s="3">
        <v>2014</v>
      </c>
      <c r="C134" s="4" t="s">
        <v>19</v>
      </c>
      <c r="D134" s="3" t="s">
        <v>14</v>
      </c>
      <c r="E134" s="3">
        <v>27</v>
      </c>
      <c r="F134" s="3">
        <v>666</v>
      </c>
      <c r="G134" s="3">
        <v>734</v>
      </c>
      <c r="H134" s="5">
        <v>708</v>
      </c>
      <c r="I134" s="3">
        <v>717.11</v>
      </c>
      <c r="J134" s="7">
        <f>H134-F134</f>
        <v>42</v>
      </c>
      <c r="K134" s="3">
        <f>I134-F134</f>
        <v>51.110000000000014</v>
      </c>
    </row>
    <row r="135" spans="1:11" ht="37.5" customHeight="1">
      <c r="A135" s="3" t="s">
        <v>45</v>
      </c>
      <c r="B135" s="3">
        <v>2015</v>
      </c>
      <c r="C135" s="3" t="s">
        <v>12</v>
      </c>
      <c r="D135" s="3" t="s">
        <v>13</v>
      </c>
      <c r="E135" s="3">
        <v>5</v>
      </c>
      <c r="F135" s="3">
        <v>573</v>
      </c>
      <c r="G135" s="3">
        <v>589</v>
      </c>
      <c r="H135" s="3">
        <v>581</v>
      </c>
      <c r="I135" s="3">
        <v>585</v>
      </c>
      <c r="J135" s="3">
        <f>H135-F135</f>
        <v>8</v>
      </c>
      <c r="K135" s="3">
        <f>I135-F135</f>
        <v>12</v>
      </c>
    </row>
    <row r="136" spans="1:11" ht="37.5" customHeight="1">
      <c r="A136" s="3" t="s">
        <v>45</v>
      </c>
      <c r="B136" s="3">
        <v>2014</v>
      </c>
      <c r="C136" s="4" t="s">
        <v>12</v>
      </c>
      <c r="D136" s="3" t="s">
        <v>13</v>
      </c>
      <c r="E136" s="3">
        <v>10</v>
      </c>
      <c r="F136" s="3">
        <v>514</v>
      </c>
      <c r="G136" s="3">
        <v>547</v>
      </c>
      <c r="H136" s="5">
        <v>503</v>
      </c>
      <c r="I136" s="3">
        <v>529</v>
      </c>
      <c r="J136" s="7">
        <f>H136-F136</f>
        <v>-11</v>
      </c>
      <c r="K136" s="3">
        <f>I136-F136</f>
        <v>15</v>
      </c>
    </row>
    <row r="137" spans="1:11" s="2" customFormat="1" ht="37.5" customHeight="1">
      <c r="A137" s="2" t="s">
        <v>45</v>
      </c>
      <c r="B137" s="2">
        <v>2016</v>
      </c>
      <c r="C137" s="2" t="s">
        <v>19</v>
      </c>
      <c r="D137" s="2" t="s">
        <v>13</v>
      </c>
      <c r="E137" s="2">
        <v>33</v>
      </c>
      <c r="F137" s="2">
        <v>525</v>
      </c>
      <c r="G137" s="2">
        <v>589</v>
      </c>
      <c r="H137" s="2">
        <v>568</v>
      </c>
      <c r="I137" s="2">
        <v>575.79999999999995</v>
      </c>
      <c r="J137" s="2">
        <v>43</v>
      </c>
      <c r="K137" s="2">
        <v>50.8</v>
      </c>
    </row>
    <row r="138" spans="1:11" ht="37.5" customHeight="1">
      <c r="A138" s="3" t="s">
        <v>45</v>
      </c>
      <c r="B138" s="3">
        <v>2015</v>
      </c>
      <c r="C138" s="3" t="s">
        <v>19</v>
      </c>
      <c r="D138" s="3" t="s">
        <v>13</v>
      </c>
      <c r="E138" s="3">
        <v>18</v>
      </c>
      <c r="F138" s="3">
        <v>573</v>
      </c>
      <c r="G138" s="3">
        <v>614</v>
      </c>
      <c r="H138" s="3">
        <v>598</v>
      </c>
      <c r="I138" s="3">
        <v>604.4</v>
      </c>
      <c r="J138" s="3">
        <f>H138-F138</f>
        <v>25</v>
      </c>
      <c r="K138" s="3">
        <f>I138-F138</f>
        <v>31.399999999999977</v>
      </c>
    </row>
    <row r="139" spans="1:11" ht="37.5" customHeight="1">
      <c r="A139" s="3" t="s">
        <v>45</v>
      </c>
      <c r="B139" s="3">
        <v>2015</v>
      </c>
      <c r="C139" s="3" t="s">
        <v>12</v>
      </c>
      <c r="D139" s="3" t="s">
        <v>14</v>
      </c>
      <c r="E139" s="3">
        <v>4</v>
      </c>
      <c r="F139" s="3">
        <v>572</v>
      </c>
      <c r="G139" s="3">
        <v>587</v>
      </c>
      <c r="H139" s="3">
        <v>576</v>
      </c>
      <c r="I139" s="3">
        <v>579.29999999999995</v>
      </c>
      <c r="J139" s="3">
        <f>H139-F139</f>
        <v>4</v>
      </c>
      <c r="K139" s="3">
        <f>I139-F139</f>
        <v>7.2999999999999545</v>
      </c>
    </row>
    <row r="140" spans="1:11" ht="37.5" customHeight="1">
      <c r="A140" s="3" t="s">
        <v>45</v>
      </c>
      <c r="B140" s="3">
        <v>2014</v>
      </c>
      <c r="C140" s="4" t="s">
        <v>12</v>
      </c>
      <c r="D140" s="3" t="s">
        <v>14</v>
      </c>
      <c r="E140" s="3">
        <v>10</v>
      </c>
      <c r="F140" s="3">
        <v>555</v>
      </c>
      <c r="G140" s="3">
        <v>570</v>
      </c>
      <c r="H140" s="5">
        <v>543</v>
      </c>
      <c r="I140" s="3">
        <v>558.20000000000005</v>
      </c>
      <c r="J140" s="7">
        <f>H140-F140</f>
        <v>-12</v>
      </c>
      <c r="K140" s="3">
        <f>I140-F140</f>
        <v>3.2000000000000455</v>
      </c>
    </row>
    <row r="141" spans="1:11" s="2" customFormat="1" ht="37.5" customHeight="1">
      <c r="A141" s="6" t="s">
        <v>45</v>
      </c>
      <c r="B141" s="2">
        <v>2016</v>
      </c>
      <c r="C141" s="2" t="s">
        <v>19</v>
      </c>
      <c r="D141" s="2" t="s">
        <v>14</v>
      </c>
      <c r="E141" s="2">
        <v>19</v>
      </c>
      <c r="F141" s="2">
        <v>527</v>
      </c>
      <c r="G141" s="2">
        <v>578</v>
      </c>
      <c r="H141" s="2">
        <v>550</v>
      </c>
      <c r="I141" s="2">
        <v>558.6</v>
      </c>
      <c r="J141" s="2">
        <v>23</v>
      </c>
      <c r="K141" s="2">
        <v>31.6</v>
      </c>
    </row>
    <row r="142" spans="1:11" ht="37.5" customHeight="1">
      <c r="A142" s="3" t="s">
        <v>45</v>
      </c>
      <c r="B142" s="3">
        <v>2015</v>
      </c>
      <c r="C142" s="3" t="s">
        <v>19</v>
      </c>
      <c r="D142" s="3" t="s">
        <v>14</v>
      </c>
      <c r="E142" s="3">
        <v>15</v>
      </c>
      <c r="F142" s="3">
        <v>572</v>
      </c>
      <c r="G142" s="3">
        <v>607</v>
      </c>
      <c r="H142" s="3">
        <v>588</v>
      </c>
      <c r="I142" s="3">
        <v>595.20000000000005</v>
      </c>
      <c r="J142" s="3">
        <f>H142-F142</f>
        <v>16</v>
      </c>
      <c r="K142" s="3">
        <f>I142-F142</f>
        <v>23.200000000000045</v>
      </c>
    </row>
    <row r="143" spans="1:11" ht="37.5" customHeight="1">
      <c r="A143" s="3" t="s">
        <v>46</v>
      </c>
      <c r="B143" s="3">
        <v>2014</v>
      </c>
      <c r="C143" s="3" t="s">
        <v>12</v>
      </c>
      <c r="D143" s="3" t="s">
        <v>13</v>
      </c>
      <c r="E143" s="3">
        <v>3</v>
      </c>
      <c r="F143" s="3">
        <v>540</v>
      </c>
      <c r="G143" s="3">
        <v>555</v>
      </c>
      <c r="H143" s="5">
        <v>552</v>
      </c>
      <c r="I143" s="3">
        <v>553</v>
      </c>
      <c r="J143" s="7">
        <f>H143-F143</f>
        <v>12</v>
      </c>
      <c r="K143" s="3">
        <f>I143-F143</f>
        <v>13</v>
      </c>
    </row>
    <row r="144" spans="1:11" s="2" customFormat="1" ht="37.5" customHeight="1">
      <c r="A144" s="2" t="s">
        <v>46</v>
      </c>
      <c r="B144" s="2">
        <v>2016</v>
      </c>
      <c r="C144" s="2" t="s">
        <v>19</v>
      </c>
      <c r="D144" s="2" t="s">
        <v>13</v>
      </c>
      <c r="E144" s="2">
        <v>25</v>
      </c>
      <c r="F144" s="2">
        <v>532</v>
      </c>
      <c r="G144" s="2">
        <v>603</v>
      </c>
      <c r="H144" s="2">
        <v>592</v>
      </c>
      <c r="I144" s="2">
        <v>596.6</v>
      </c>
      <c r="J144" s="2">
        <v>60</v>
      </c>
      <c r="K144" s="2">
        <v>64.599999999999994</v>
      </c>
    </row>
    <row r="145" spans="1:11" ht="37.5" customHeight="1">
      <c r="A145" s="3" t="s">
        <v>46</v>
      </c>
      <c r="B145" s="3">
        <v>2015</v>
      </c>
      <c r="C145" s="3" t="s">
        <v>19</v>
      </c>
      <c r="D145" s="3" t="s">
        <v>13</v>
      </c>
      <c r="E145" s="3">
        <v>23</v>
      </c>
      <c r="F145" s="3">
        <v>528</v>
      </c>
      <c r="G145" s="3">
        <v>583</v>
      </c>
      <c r="H145" s="3">
        <v>569</v>
      </c>
      <c r="I145" s="3">
        <v>574.4</v>
      </c>
      <c r="J145" s="3">
        <f>H145-F145</f>
        <v>41</v>
      </c>
      <c r="K145" s="3">
        <f>I145-F145</f>
        <v>46.399999999999977</v>
      </c>
    </row>
    <row r="146" spans="1:11" ht="37.5" customHeight="1">
      <c r="A146" s="4" t="s">
        <v>46</v>
      </c>
      <c r="B146" s="3">
        <v>2014</v>
      </c>
      <c r="C146" s="3" t="s">
        <v>19</v>
      </c>
      <c r="D146" s="3" t="s">
        <v>13</v>
      </c>
      <c r="E146" s="3">
        <v>15</v>
      </c>
      <c r="F146" s="3">
        <v>540</v>
      </c>
      <c r="G146" s="3">
        <v>576</v>
      </c>
      <c r="H146" s="5">
        <v>559</v>
      </c>
      <c r="I146" s="3">
        <v>564.87</v>
      </c>
      <c r="J146" s="7">
        <f>H146-F146</f>
        <v>19</v>
      </c>
      <c r="K146" s="3">
        <f>I146-F146</f>
        <v>24.870000000000005</v>
      </c>
    </row>
    <row r="147" spans="1:11" ht="37.5" customHeight="1">
      <c r="A147" s="3" t="s">
        <v>46</v>
      </c>
      <c r="B147" s="3">
        <v>2014</v>
      </c>
      <c r="C147" s="3" t="s">
        <v>12</v>
      </c>
      <c r="D147" s="3" t="s">
        <v>14</v>
      </c>
      <c r="E147" s="3">
        <v>2</v>
      </c>
      <c r="F147" s="3">
        <v>551</v>
      </c>
      <c r="G147" s="3">
        <v>574</v>
      </c>
      <c r="H147" s="5">
        <v>554</v>
      </c>
      <c r="I147" s="3">
        <v>564</v>
      </c>
      <c r="J147" s="7">
        <f>H147-F147</f>
        <v>3</v>
      </c>
      <c r="K147" s="3">
        <f>I147-F147</f>
        <v>13</v>
      </c>
    </row>
    <row r="148" spans="1:11" s="2" customFormat="1" ht="37.5" customHeight="1">
      <c r="A148" s="6" t="s">
        <v>46</v>
      </c>
      <c r="B148" s="2">
        <v>2016</v>
      </c>
      <c r="C148" s="2" t="s">
        <v>19</v>
      </c>
      <c r="D148" s="2" t="s">
        <v>14</v>
      </c>
      <c r="E148" s="2">
        <v>18</v>
      </c>
      <c r="F148" s="2">
        <v>540</v>
      </c>
      <c r="G148" s="2">
        <v>586</v>
      </c>
      <c r="H148" s="2">
        <v>573</v>
      </c>
      <c r="I148" s="2">
        <v>578.5</v>
      </c>
      <c r="J148" s="2">
        <v>33</v>
      </c>
      <c r="K148" s="2">
        <v>38.5</v>
      </c>
    </row>
    <row r="149" spans="1:11" ht="37.5" customHeight="1">
      <c r="A149" s="3" t="s">
        <v>46</v>
      </c>
      <c r="B149" s="3">
        <v>2015</v>
      </c>
      <c r="C149" s="3" t="s">
        <v>19</v>
      </c>
      <c r="D149" s="3" t="s">
        <v>14</v>
      </c>
      <c r="E149" s="3">
        <v>17</v>
      </c>
      <c r="F149" s="3">
        <v>543</v>
      </c>
      <c r="G149" s="3">
        <v>583</v>
      </c>
      <c r="H149" s="3">
        <v>575</v>
      </c>
      <c r="I149" s="3">
        <v>577.20000000000005</v>
      </c>
      <c r="J149" s="3">
        <f>H149-F149</f>
        <v>32</v>
      </c>
      <c r="K149" s="3">
        <f>I149-F149</f>
        <v>34.200000000000045</v>
      </c>
    </row>
    <row r="150" spans="1:11" ht="37.5" customHeight="1">
      <c r="A150" s="4" t="s">
        <v>46</v>
      </c>
      <c r="B150" s="3">
        <v>2014</v>
      </c>
      <c r="C150" s="3" t="s">
        <v>19</v>
      </c>
      <c r="D150" s="3" t="s">
        <v>14</v>
      </c>
      <c r="E150" s="3">
        <v>10</v>
      </c>
      <c r="F150" s="3">
        <v>551</v>
      </c>
      <c r="G150" s="3">
        <v>584</v>
      </c>
      <c r="H150" s="5">
        <v>564</v>
      </c>
      <c r="I150" s="3">
        <v>567.6</v>
      </c>
      <c r="J150" s="7">
        <f>H150-F150</f>
        <v>13</v>
      </c>
      <c r="K150" s="3">
        <f>I150-F150</f>
        <v>16.600000000000023</v>
      </c>
    </row>
    <row r="151" spans="1:11" s="2" customFormat="1" ht="37.5" customHeight="1">
      <c r="A151" s="2" t="s">
        <v>47</v>
      </c>
      <c r="B151" s="2">
        <v>2016</v>
      </c>
      <c r="C151" s="2" t="s">
        <v>19</v>
      </c>
      <c r="D151" s="2" t="s">
        <v>13</v>
      </c>
      <c r="E151" s="2">
        <v>50</v>
      </c>
      <c r="F151" s="2">
        <v>473</v>
      </c>
      <c r="G151" s="2">
        <v>574</v>
      </c>
      <c r="H151" s="2">
        <v>550</v>
      </c>
      <c r="I151" s="2">
        <v>558.1</v>
      </c>
      <c r="J151" s="2">
        <v>77</v>
      </c>
      <c r="K151" s="2">
        <v>85.1</v>
      </c>
    </row>
    <row r="152" spans="1:11" ht="37.5" customHeight="1">
      <c r="A152" s="3" t="s">
        <v>47</v>
      </c>
      <c r="B152" s="3">
        <v>2015</v>
      </c>
      <c r="C152" s="3" t="s">
        <v>19</v>
      </c>
      <c r="D152" s="3" t="s">
        <v>13</v>
      </c>
      <c r="E152" s="3">
        <v>50</v>
      </c>
      <c r="F152" s="3">
        <v>453</v>
      </c>
      <c r="G152" s="3">
        <v>560</v>
      </c>
      <c r="H152" s="3">
        <v>520</v>
      </c>
      <c r="I152" s="3">
        <v>528.79999999999995</v>
      </c>
      <c r="J152" s="3">
        <f>H152-F152</f>
        <v>67</v>
      </c>
      <c r="K152" s="3">
        <f>I152-F152</f>
        <v>75.799999999999955</v>
      </c>
    </row>
    <row r="153" spans="1:11" ht="37.5" customHeight="1">
      <c r="A153" s="3" t="s">
        <v>47</v>
      </c>
      <c r="B153" s="3">
        <v>2014</v>
      </c>
      <c r="C153" s="3" t="s">
        <v>19</v>
      </c>
      <c r="D153" s="3" t="s">
        <v>13</v>
      </c>
      <c r="E153" s="3">
        <v>35</v>
      </c>
      <c r="F153" s="3">
        <v>484</v>
      </c>
      <c r="G153" s="3">
        <v>594</v>
      </c>
      <c r="H153" s="5">
        <v>554</v>
      </c>
      <c r="I153" s="3">
        <v>562.94000000000005</v>
      </c>
      <c r="J153" s="7">
        <f>H153-F153</f>
        <v>70</v>
      </c>
      <c r="K153" s="3">
        <f>I153-F153</f>
        <v>78.940000000000055</v>
      </c>
    </row>
    <row r="154" spans="1:11" s="2" customFormat="1" ht="37.5" customHeight="1">
      <c r="A154" s="6" t="s">
        <v>47</v>
      </c>
      <c r="B154" s="2">
        <v>2016</v>
      </c>
      <c r="C154" s="2" t="s">
        <v>19</v>
      </c>
      <c r="D154" s="2" t="s">
        <v>14</v>
      </c>
      <c r="E154" s="2">
        <v>19</v>
      </c>
      <c r="F154" s="2">
        <v>551</v>
      </c>
      <c r="G154" s="2">
        <v>615</v>
      </c>
      <c r="H154" s="2">
        <v>594</v>
      </c>
      <c r="I154" s="2">
        <v>600.20000000000005</v>
      </c>
      <c r="J154" s="2">
        <v>43</v>
      </c>
      <c r="K154" s="2">
        <v>49.2</v>
      </c>
    </row>
    <row r="155" spans="1:11" ht="37.5" customHeight="1">
      <c r="A155" s="3" t="s">
        <v>47</v>
      </c>
      <c r="B155" s="3">
        <v>2015</v>
      </c>
      <c r="C155" s="3" t="s">
        <v>19</v>
      </c>
      <c r="D155" s="3" t="s">
        <v>14</v>
      </c>
      <c r="E155" s="3">
        <v>24</v>
      </c>
      <c r="F155" s="3">
        <v>543</v>
      </c>
      <c r="G155" s="3">
        <v>598</v>
      </c>
      <c r="H155" s="3">
        <v>570</v>
      </c>
      <c r="I155" s="3">
        <v>584.5</v>
      </c>
      <c r="J155" s="3">
        <f>H155-F155</f>
        <v>27</v>
      </c>
      <c r="K155" s="3">
        <f>I155-F155</f>
        <v>41.5</v>
      </c>
    </row>
    <row r="156" spans="1:11" ht="37.5" customHeight="1">
      <c r="A156" s="3" t="s">
        <v>47</v>
      </c>
      <c r="B156" s="3">
        <v>2014</v>
      </c>
      <c r="C156" s="3" t="s">
        <v>19</v>
      </c>
      <c r="D156" s="3" t="s">
        <v>14</v>
      </c>
      <c r="E156" s="3">
        <v>25</v>
      </c>
      <c r="F156" s="3">
        <v>569</v>
      </c>
      <c r="G156" s="3">
        <v>650</v>
      </c>
      <c r="H156" s="5">
        <v>602</v>
      </c>
      <c r="I156" s="3">
        <v>610.84</v>
      </c>
      <c r="J156" s="7">
        <f>H156-F156</f>
        <v>33</v>
      </c>
      <c r="K156" s="3">
        <f>I156-F156</f>
        <v>41.840000000000032</v>
      </c>
    </row>
    <row r="157" spans="1:11" ht="37.5" customHeight="1">
      <c r="A157" s="3" t="s">
        <v>48</v>
      </c>
      <c r="B157" s="3">
        <v>2015</v>
      </c>
      <c r="C157" s="3" t="s">
        <v>12</v>
      </c>
      <c r="D157" s="3" t="s">
        <v>13</v>
      </c>
      <c r="E157" s="3">
        <v>7</v>
      </c>
      <c r="F157" s="3">
        <v>500</v>
      </c>
      <c r="G157" s="3">
        <v>520</v>
      </c>
      <c r="H157" s="3">
        <v>506</v>
      </c>
      <c r="I157" s="3">
        <v>510.9</v>
      </c>
      <c r="J157" s="3">
        <f>H157-F157</f>
        <v>6</v>
      </c>
      <c r="K157" s="3">
        <f>I157-F157</f>
        <v>10.899999999999977</v>
      </c>
    </row>
    <row r="158" spans="1:11" ht="37.5" customHeight="1">
      <c r="A158" s="3" t="s">
        <v>48</v>
      </c>
      <c r="B158" s="3">
        <v>2014</v>
      </c>
      <c r="C158" s="4" t="s">
        <v>49</v>
      </c>
      <c r="D158" s="3" t="s">
        <v>13</v>
      </c>
      <c r="E158" s="3">
        <v>19</v>
      </c>
      <c r="F158" s="3">
        <v>525</v>
      </c>
      <c r="G158" s="3">
        <v>555</v>
      </c>
      <c r="H158" s="5">
        <v>514</v>
      </c>
      <c r="I158" s="3">
        <v>532.84</v>
      </c>
      <c r="J158" s="7">
        <f>H158-F158</f>
        <v>-11</v>
      </c>
      <c r="K158" s="3">
        <f>I158-F158</f>
        <v>7.8400000000000318</v>
      </c>
    </row>
    <row r="159" spans="1:11" s="2" customFormat="1" ht="37.5" customHeight="1">
      <c r="A159" s="2" t="s">
        <v>48</v>
      </c>
      <c r="B159" s="2">
        <v>2016</v>
      </c>
      <c r="C159" s="2" t="s">
        <v>19</v>
      </c>
      <c r="D159" s="2" t="s">
        <v>13</v>
      </c>
      <c r="E159" s="2">
        <v>12</v>
      </c>
      <c r="F159" s="2">
        <v>525</v>
      </c>
      <c r="G159" s="2">
        <v>610</v>
      </c>
      <c r="H159" s="2">
        <v>585</v>
      </c>
      <c r="I159" s="2">
        <v>594.79999999999995</v>
      </c>
      <c r="J159" s="2">
        <v>60</v>
      </c>
      <c r="K159" s="2">
        <v>69.8</v>
      </c>
    </row>
    <row r="160" spans="1:11" ht="37.5" customHeight="1">
      <c r="A160" s="3" t="s">
        <v>48</v>
      </c>
      <c r="B160" s="3">
        <v>2015</v>
      </c>
      <c r="C160" s="3" t="s">
        <v>19</v>
      </c>
      <c r="D160" s="3" t="s">
        <v>13</v>
      </c>
      <c r="E160" s="3">
        <v>14</v>
      </c>
      <c r="F160" s="3">
        <v>500</v>
      </c>
      <c r="G160" s="3">
        <v>594</v>
      </c>
      <c r="H160" s="3">
        <v>560</v>
      </c>
      <c r="I160" s="3">
        <v>574.1</v>
      </c>
      <c r="J160" s="3">
        <f>H160-F160</f>
        <v>60</v>
      </c>
      <c r="K160" s="3">
        <f>I160-F160</f>
        <v>74.100000000000023</v>
      </c>
    </row>
    <row r="161" spans="1:11" ht="37.5" customHeight="1">
      <c r="A161" s="3" t="s">
        <v>48</v>
      </c>
      <c r="B161" s="3">
        <v>2014</v>
      </c>
      <c r="C161" s="4" t="s">
        <v>50</v>
      </c>
      <c r="D161" s="3" t="s">
        <v>13</v>
      </c>
      <c r="E161" s="3">
        <v>4</v>
      </c>
      <c r="F161" s="3">
        <v>525</v>
      </c>
      <c r="G161" s="3">
        <v>615</v>
      </c>
      <c r="H161" s="5">
        <v>583</v>
      </c>
      <c r="I161" s="3">
        <v>596.25</v>
      </c>
      <c r="J161" s="7">
        <f>H161-F161</f>
        <v>58</v>
      </c>
      <c r="K161" s="3">
        <f>I161-F161</f>
        <v>71.25</v>
      </c>
    </row>
    <row r="162" spans="1:11" ht="37.5" customHeight="1">
      <c r="A162" s="3" t="s">
        <v>48</v>
      </c>
      <c r="B162" s="3">
        <v>2015</v>
      </c>
      <c r="C162" s="3" t="s">
        <v>12</v>
      </c>
      <c r="D162" s="3" t="s">
        <v>14</v>
      </c>
      <c r="E162" s="3">
        <v>7</v>
      </c>
      <c r="F162" s="3">
        <v>540</v>
      </c>
      <c r="G162" s="3">
        <v>558</v>
      </c>
      <c r="H162" s="3">
        <v>553</v>
      </c>
      <c r="I162" s="3">
        <v>555.6</v>
      </c>
      <c r="J162" s="3">
        <f>H162-F162</f>
        <v>13</v>
      </c>
      <c r="K162" s="3">
        <f>I162-F162</f>
        <v>15.600000000000023</v>
      </c>
    </row>
    <row r="163" spans="1:11" ht="37.5" customHeight="1">
      <c r="A163" s="3" t="s">
        <v>48</v>
      </c>
      <c r="B163" s="3">
        <v>2014</v>
      </c>
      <c r="C163" s="4" t="s">
        <v>49</v>
      </c>
      <c r="D163" s="3" t="s">
        <v>14</v>
      </c>
      <c r="E163" s="3">
        <v>10</v>
      </c>
      <c r="F163" s="3">
        <v>565</v>
      </c>
      <c r="G163" s="3">
        <v>598</v>
      </c>
      <c r="H163" s="5">
        <v>567</v>
      </c>
      <c r="I163" s="3">
        <v>575.9</v>
      </c>
      <c r="J163" s="7">
        <f>H163-F163</f>
        <v>2</v>
      </c>
      <c r="K163" s="3">
        <f>I163-F163</f>
        <v>10.899999999999977</v>
      </c>
    </row>
    <row r="164" spans="1:11" s="2" customFormat="1" ht="37.5" customHeight="1">
      <c r="A164" s="6" t="s">
        <v>48</v>
      </c>
      <c r="B164" s="2">
        <v>2016</v>
      </c>
      <c r="C164" s="2" t="s">
        <v>19</v>
      </c>
      <c r="D164" s="2" t="s">
        <v>14</v>
      </c>
      <c r="E164" s="2">
        <v>9</v>
      </c>
      <c r="F164" s="2">
        <v>560</v>
      </c>
      <c r="G164" s="2">
        <v>611</v>
      </c>
      <c r="H164" s="2">
        <v>600</v>
      </c>
      <c r="I164" s="2">
        <v>606.1</v>
      </c>
      <c r="J164" s="2">
        <v>40</v>
      </c>
      <c r="K164" s="2">
        <v>46.1</v>
      </c>
    </row>
    <row r="165" spans="1:11" ht="37.5" customHeight="1">
      <c r="A165" s="3" t="s">
        <v>48</v>
      </c>
      <c r="B165" s="3">
        <v>2015</v>
      </c>
      <c r="C165" s="3" t="s">
        <v>19</v>
      </c>
      <c r="D165" s="3" t="s">
        <v>14</v>
      </c>
      <c r="E165" s="3">
        <v>14</v>
      </c>
      <c r="F165" s="3">
        <v>540</v>
      </c>
      <c r="G165" s="3">
        <v>596</v>
      </c>
      <c r="H165" s="3">
        <v>579</v>
      </c>
      <c r="I165" s="3">
        <v>586.79999999999995</v>
      </c>
      <c r="J165" s="3">
        <f>H165-F165</f>
        <v>39</v>
      </c>
      <c r="K165" s="3">
        <f>I165-F165</f>
        <v>46.799999999999955</v>
      </c>
    </row>
    <row r="166" spans="1:11" ht="37.5" customHeight="1">
      <c r="A166" s="3" t="s">
        <v>48</v>
      </c>
      <c r="B166" s="3">
        <v>2014</v>
      </c>
      <c r="C166" s="4" t="s">
        <v>50</v>
      </c>
      <c r="D166" s="3" t="s">
        <v>14</v>
      </c>
      <c r="E166" s="3">
        <v>2</v>
      </c>
      <c r="F166" s="3">
        <v>565</v>
      </c>
      <c r="G166" s="3">
        <v>607</v>
      </c>
      <c r="H166" s="5">
        <v>604</v>
      </c>
      <c r="I166" s="3">
        <v>605.5</v>
      </c>
      <c r="J166" s="7">
        <f>H166-F166</f>
        <v>39</v>
      </c>
      <c r="K166" s="3">
        <f>I166-F166</f>
        <v>40.5</v>
      </c>
    </row>
    <row r="167" spans="1:11" s="2" customFormat="1" ht="37.5" customHeight="1">
      <c r="A167" s="2" t="s">
        <v>51</v>
      </c>
      <c r="B167" s="2">
        <v>2016</v>
      </c>
      <c r="C167" s="2" t="s">
        <v>19</v>
      </c>
      <c r="D167" s="2" t="s">
        <v>13</v>
      </c>
      <c r="E167" s="2">
        <v>22</v>
      </c>
      <c r="F167" s="2">
        <v>470</v>
      </c>
      <c r="G167" s="2">
        <v>567</v>
      </c>
      <c r="H167" s="2">
        <v>542</v>
      </c>
      <c r="I167" s="2">
        <v>549.79999999999995</v>
      </c>
      <c r="J167" s="2">
        <v>72</v>
      </c>
      <c r="K167" s="2">
        <v>79.8</v>
      </c>
    </row>
    <row r="168" spans="1:11" ht="37.5" customHeight="1">
      <c r="A168" s="3" t="s">
        <v>51</v>
      </c>
      <c r="B168" s="3">
        <v>2015</v>
      </c>
      <c r="C168" s="3" t="s">
        <v>19</v>
      </c>
      <c r="D168" s="3" t="s">
        <v>13</v>
      </c>
      <c r="E168" s="3">
        <v>24</v>
      </c>
      <c r="F168" s="3">
        <v>480</v>
      </c>
      <c r="G168" s="3">
        <v>566</v>
      </c>
      <c r="H168" s="3">
        <v>534</v>
      </c>
      <c r="I168" s="3">
        <v>544.20000000000005</v>
      </c>
      <c r="J168" s="3">
        <f>H168-F168</f>
        <v>54</v>
      </c>
      <c r="K168" s="3">
        <f>I168-F168</f>
        <v>64.200000000000045</v>
      </c>
    </row>
    <row r="169" spans="1:11" ht="37.5" customHeight="1">
      <c r="A169" s="3" t="s">
        <v>51</v>
      </c>
      <c r="B169" s="3">
        <v>2014</v>
      </c>
      <c r="C169" s="4" t="s">
        <v>19</v>
      </c>
      <c r="D169" s="3" t="s">
        <v>13</v>
      </c>
      <c r="E169" s="3">
        <v>20</v>
      </c>
      <c r="F169" s="3">
        <v>503</v>
      </c>
      <c r="G169" s="3">
        <v>578</v>
      </c>
      <c r="H169" s="5">
        <v>539</v>
      </c>
      <c r="I169" s="3">
        <v>549.65</v>
      </c>
      <c r="J169" s="7">
        <f>H169-F169</f>
        <v>36</v>
      </c>
      <c r="K169" s="3">
        <f>I169-F169</f>
        <v>46.649999999999977</v>
      </c>
    </row>
    <row r="170" spans="1:11" s="2" customFormat="1" ht="37.5" customHeight="1">
      <c r="A170" s="6" t="s">
        <v>51</v>
      </c>
      <c r="B170" s="2">
        <v>2016</v>
      </c>
      <c r="C170" s="2" t="s">
        <v>19</v>
      </c>
      <c r="D170" s="2" t="s">
        <v>14</v>
      </c>
      <c r="E170" s="2">
        <v>13</v>
      </c>
      <c r="F170" s="2">
        <v>511</v>
      </c>
      <c r="G170" s="2">
        <v>567</v>
      </c>
      <c r="H170" s="2">
        <v>552</v>
      </c>
      <c r="I170" s="2">
        <v>557.79999999999995</v>
      </c>
      <c r="J170" s="2">
        <v>41</v>
      </c>
      <c r="K170" s="2">
        <v>46.8</v>
      </c>
    </row>
    <row r="171" spans="1:11" ht="37.5" customHeight="1">
      <c r="A171" s="3" t="s">
        <v>51</v>
      </c>
      <c r="B171" s="3">
        <v>2015</v>
      </c>
      <c r="C171" s="3" t="s">
        <v>19</v>
      </c>
      <c r="D171" s="3" t="s">
        <v>14</v>
      </c>
      <c r="E171" s="3">
        <v>15</v>
      </c>
      <c r="F171" s="3">
        <v>510</v>
      </c>
      <c r="G171" s="3">
        <v>561</v>
      </c>
      <c r="H171" s="3">
        <v>547</v>
      </c>
      <c r="I171" s="3">
        <v>552.1</v>
      </c>
      <c r="J171" s="3">
        <f>H171-F171</f>
        <v>37</v>
      </c>
      <c r="K171" s="3">
        <f>I171-F171</f>
        <v>42.100000000000023</v>
      </c>
    </row>
    <row r="172" spans="1:11" ht="37.5" customHeight="1">
      <c r="A172" s="3" t="s">
        <v>51</v>
      </c>
      <c r="B172" s="3">
        <v>2014</v>
      </c>
      <c r="C172" s="4" t="s">
        <v>19</v>
      </c>
      <c r="D172" s="3" t="s">
        <v>14</v>
      </c>
      <c r="E172" s="3">
        <v>15</v>
      </c>
      <c r="F172" s="3">
        <v>548</v>
      </c>
      <c r="G172" s="3">
        <v>586</v>
      </c>
      <c r="H172" s="5">
        <v>570</v>
      </c>
      <c r="I172" s="3">
        <v>576.33000000000004</v>
      </c>
      <c r="J172" s="7">
        <f>H172-F172</f>
        <v>22</v>
      </c>
      <c r="K172" s="3">
        <f>I172-F172</f>
        <v>28.330000000000041</v>
      </c>
    </row>
    <row r="173" spans="1:11" ht="37.5" customHeight="1">
      <c r="A173" s="3" t="s">
        <v>52</v>
      </c>
      <c r="B173" s="3">
        <v>2014</v>
      </c>
      <c r="C173" s="3" t="s">
        <v>12</v>
      </c>
      <c r="D173" s="3" t="s">
        <v>13</v>
      </c>
      <c r="E173" s="3">
        <v>7</v>
      </c>
      <c r="F173" s="3">
        <v>516</v>
      </c>
      <c r="G173" s="3">
        <v>566</v>
      </c>
      <c r="H173" s="5">
        <v>469</v>
      </c>
      <c r="I173" s="3">
        <v>530.14</v>
      </c>
      <c r="J173" s="7">
        <f>H173-F173</f>
        <v>-47</v>
      </c>
      <c r="K173" s="3">
        <f>I173-F173</f>
        <v>14.139999999999986</v>
      </c>
    </row>
    <row r="174" spans="1:11" s="2" customFormat="1" ht="37.5" customHeight="1">
      <c r="A174" s="2" t="s">
        <v>52</v>
      </c>
      <c r="B174" s="2">
        <v>2016</v>
      </c>
      <c r="C174" s="2" t="s">
        <v>19</v>
      </c>
      <c r="D174" s="2" t="s">
        <v>13</v>
      </c>
      <c r="E174" s="2">
        <v>81</v>
      </c>
      <c r="F174" s="2">
        <v>490</v>
      </c>
      <c r="G174" s="2">
        <v>552</v>
      </c>
      <c r="H174" s="2">
        <v>520</v>
      </c>
      <c r="I174" s="2">
        <v>530.20000000000005</v>
      </c>
      <c r="J174" s="2">
        <v>30</v>
      </c>
      <c r="K174" s="2">
        <v>40.200000000000003</v>
      </c>
    </row>
    <row r="175" spans="1:11" ht="37.5" customHeight="1">
      <c r="A175" s="3" t="s">
        <v>52</v>
      </c>
      <c r="B175" s="3">
        <v>2015</v>
      </c>
      <c r="C175" s="3" t="s">
        <v>19</v>
      </c>
      <c r="D175" s="3" t="s">
        <v>13</v>
      </c>
      <c r="E175" s="3">
        <v>89</v>
      </c>
      <c r="F175" s="3">
        <v>475</v>
      </c>
      <c r="G175" s="3">
        <v>553</v>
      </c>
      <c r="H175" s="3">
        <v>507</v>
      </c>
      <c r="I175" s="3">
        <v>519.1</v>
      </c>
      <c r="J175" s="3">
        <f>H175-F175</f>
        <v>32</v>
      </c>
      <c r="K175" s="3">
        <f>I175-F175</f>
        <v>44.100000000000023</v>
      </c>
    </row>
    <row r="176" spans="1:11" ht="37.5" customHeight="1">
      <c r="A176" s="3" t="s">
        <v>52</v>
      </c>
      <c r="B176" s="3">
        <v>2014</v>
      </c>
      <c r="C176" s="3" t="s">
        <v>19</v>
      </c>
      <c r="D176" s="3" t="s">
        <v>13</v>
      </c>
      <c r="E176" s="3">
        <v>28</v>
      </c>
      <c r="F176" s="3">
        <v>516</v>
      </c>
      <c r="G176" s="3">
        <v>589</v>
      </c>
      <c r="H176" s="5">
        <v>552</v>
      </c>
      <c r="I176" s="3">
        <v>560.36</v>
      </c>
      <c r="J176" s="7">
        <f>H176-F176</f>
        <v>36</v>
      </c>
      <c r="K176" s="3">
        <f>I176-F176</f>
        <v>44.360000000000014</v>
      </c>
    </row>
    <row r="177" spans="1:11" ht="37.5" customHeight="1">
      <c r="A177" s="3" t="s">
        <v>52</v>
      </c>
      <c r="B177" s="3">
        <v>2014</v>
      </c>
      <c r="C177" s="3" t="s">
        <v>12</v>
      </c>
      <c r="D177" s="3" t="s">
        <v>14</v>
      </c>
      <c r="E177" s="3">
        <v>3</v>
      </c>
      <c r="F177" s="3">
        <v>543</v>
      </c>
      <c r="G177" s="3">
        <v>559</v>
      </c>
      <c r="H177" s="5">
        <v>501</v>
      </c>
      <c r="I177" s="3">
        <v>530.66999999999996</v>
      </c>
      <c r="J177" s="7">
        <f>H177-F177</f>
        <v>-42</v>
      </c>
      <c r="K177" s="3">
        <f>I177-F177</f>
        <v>-12.330000000000041</v>
      </c>
    </row>
    <row r="178" spans="1:11" s="2" customFormat="1" ht="37.5" customHeight="1">
      <c r="A178" s="6" t="s">
        <v>52</v>
      </c>
      <c r="B178" s="2">
        <v>2016</v>
      </c>
      <c r="C178" s="2" t="s">
        <v>19</v>
      </c>
      <c r="D178" s="2" t="s">
        <v>14</v>
      </c>
      <c r="E178" s="2">
        <v>39</v>
      </c>
      <c r="F178" s="2">
        <v>504</v>
      </c>
      <c r="G178" s="2">
        <v>540</v>
      </c>
      <c r="H178" s="2">
        <v>508</v>
      </c>
      <c r="I178" s="2">
        <v>526.5</v>
      </c>
      <c r="J178" s="2">
        <v>4</v>
      </c>
      <c r="K178" s="2">
        <v>22.5</v>
      </c>
    </row>
    <row r="179" spans="1:11" ht="37.5" customHeight="1">
      <c r="A179" s="3" t="s">
        <v>52</v>
      </c>
      <c r="B179" s="3">
        <v>2015</v>
      </c>
      <c r="C179" s="3" t="s">
        <v>19</v>
      </c>
      <c r="D179" s="3" t="s">
        <v>14</v>
      </c>
      <c r="E179" s="3">
        <v>35</v>
      </c>
      <c r="F179" s="3">
        <v>517</v>
      </c>
      <c r="G179" s="3">
        <v>565</v>
      </c>
      <c r="H179" s="3">
        <v>542</v>
      </c>
      <c r="I179" s="3">
        <v>549.29999999999995</v>
      </c>
      <c r="J179" s="3">
        <f>H179-F179</f>
        <v>25</v>
      </c>
      <c r="K179" s="3">
        <f>I179-F179</f>
        <v>32.299999999999955</v>
      </c>
    </row>
    <row r="180" spans="1:11" ht="37.5" customHeight="1">
      <c r="A180" s="3" t="s">
        <v>52</v>
      </c>
      <c r="B180" s="3">
        <v>2014</v>
      </c>
      <c r="C180" s="3" t="s">
        <v>19</v>
      </c>
      <c r="D180" s="3" t="s">
        <v>14</v>
      </c>
      <c r="E180" s="3">
        <v>22</v>
      </c>
      <c r="F180" s="3">
        <v>543</v>
      </c>
      <c r="G180" s="3">
        <v>585</v>
      </c>
      <c r="H180" s="5">
        <v>566</v>
      </c>
      <c r="I180" s="3">
        <v>574.64</v>
      </c>
      <c r="J180" s="7">
        <f>H180-F180</f>
        <v>23</v>
      </c>
      <c r="K180" s="3">
        <f>I180-F180</f>
        <v>31.639999999999986</v>
      </c>
    </row>
    <row r="181" spans="1:11" s="2" customFormat="1" ht="37.5" customHeight="1">
      <c r="A181" s="2" t="s">
        <v>53</v>
      </c>
      <c r="B181" s="2">
        <v>2016</v>
      </c>
      <c r="C181" s="2" t="s">
        <v>19</v>
      </c>
      <c r="D181" s="2" t="s">
        <v>13</v>
      </c>
      <c r="E181" s="2">
        <v>35</v>
      </c>
      <c r="F181" s="2">
        <v>416</v>
      </c>
      <c r="G181" s="2">
        <v>561</v>
      </c>
      <c r="H181" s="2">
        <v>421</v>
      </c>
      <c r="I181" s="2">
        <v>485.5</v>
      </c>
      <c r="J181" s="2">
        <v>5</v>
      </c>
      <c r="K181" s="2">
        <v>69.5</v>
      </c>
    </row>
    <row r="182" spans="1:11" ht="37.5" customHeight="1">
      <c r="A182" s="3" t="s">
        <v>53</v>
      </c>
      <c r="B182" s="3">
        <v>2015</v>
      </c>
      <c r="C182" s="3" t="s">
        <v>19</v>
      </c>
      <c r="D182" s="3" t="s">
        <v>13</v>
      </c>
      <c r="E182" s="3">
        <v>35</v>
      </c>
      <c r="F182" s="3">
        <v>400</v>
      </c>
      <c r="G182" s="3">
        <v>534</v>
      </c>
      <c r="H182" s="3">
        <v>405</v>
      </c>
      <c r="I182" s="3">
        <v>492.2</v>
      </c>
      <c r="J182" s="3">
        <f>H182-F182</f>
        <v>5</v>
      </c>
      <c r="K182" s="3">
        <f>I182-F182</f>
        <v>92.199999999999989</v>
      </c>
    </row>
    <row r="183" spans="1:11" ht="37.5" customHeight="1">
      <c r="A183" s="3" t="s">
        <v>53</v>
      </c>
      <c r="B183" s="3">
        <v>2014</v>
      </c>
      <c r="C183" s="4" t="s">
        <v>19</v>
      </c>
      <c r="D183" s="3" t="s">
        <v>13</v>
      </c>
      <c r="E183" s="3">
        <v>33</v>
      </c>
      <c r="F183" s="3">
        <v>406</v>
      </c>
      <c r="G183" s="3">
        <v>550</v>
      </c>
      <c r="H183" s="5">
        <v>482</v>
      </c>
      <c r="I183" s="3">
        <v>498.94</v>
      </c>
      <c r="J183" s="7">
        <f>H183-F183</f>
        <v>76</v>
      </c>
      <c r="K183" s="3">
        <f>I183-F183</f>
        <v>92.94</v>
      </c>
    </row>
    <row r="184" spans="1:11" s="2" customFormat="1" ht="37.5" customHeight="1">
      <c r="A184" s="6" t="s">
        <v>53</v>
      </c>
      <c r="B184" s="2">
        <v>2016</v>
      </c>
      <c r="C184" s="2" t="s">
        <v>19</v>
      </c>
      <c r="D184" s="2" t="s">
        <v>14</v>
      </c>
      <c r="E184" s="2">
        <v>20</v>
      </c>
      <c r="F184" s="2">
        <v>457</v>
      </c>
      <c r="G184" s="2">
        <v>542</v>
      </c>
      <c r="H184" s="2">
        <v>458</v>
      </c>
      <c r="I184" s="2">
        <v>493.7</v>
      </c>
      <c r="J184" s="2">
        <v>1</v>
      </c>
      <c r="K184" s="2">
        <v>36.700000000000003</v>
      </c>
    </row>
    <row r="185" spans="1:11" ht="37.5" customHeight="1">
      <c r="A185" s="3" t="s">
        <v>53</v>
      </c>
      <c r="B185" s="3">
        <v>2015</v>
      </c>
      <c r="C185" s="3" t="s">
        <v>19</v>
      </c>
      <c r="D185" s="3" t="s">
        <v>14</v>
      </c>
      <c r="E185" s="3">
        <v>20</v>
      </c>
      <c r="F185" s="3">
        <v>466</v>
      </c>
      <c r="G185" s="3">
        <v>531</v>
      </c>
      <c r="H185" s="3">
        <v>469</v>
      </c>
      <c r="I185" s="3">
        <v>503.5</v>
      </c>
      <c r="J185" s="3">
        <f>H185-F185</f>
        <v>3</v>
      </c>
      <c r="K185" s="3">
        <f>I185-F185</f>
        <v>37.5</v>
      </c>
    </row>
    <row r="186" spans="1:11" ht="37.5" customHeight="1">
      <c r="A186" s="3" t="s">
        <v>53</v>
      </c>
      <c r="B186" s="3">
        <v>2014</v>
      </c>
      <c r="C186" s="4" t="s">
        <v>19</v>
      </c>
      <c r="D186" s="3" t="s">
        <v>14</v>
      </c>
      <c r="E186" s="3">
        <v>22</v>
      </c>
      <c r="F186" s="3">
        <v>473</v>
      </c>
      <c r="G186" s="3">
        <v>541</v>
      </c>
      <c r="H186" s="5">
        <v>500</v>
      </c>
      <c r="I186" s="3">
        <v>513.86</v>
      </c>
      <c r="J186" s="7">
        <f>H186-F186</f>
        <v>27</v>
      </c>
      <c r="K186" s="3">
        <f>I186-F186</f>
        <v>40.860000000000014</v>
      </c>
    </row>
    <row r="187" spans="1:11" s="2" customFormat="1" ht="37.5" customHeight="1">
      <c r="A187" s="2" t="s">
        <v>54</v>
      </c>
      <c r="B187" s="2">
        <v>2016</v>
      </c>
      <c r="C187" s="2" t="s">
        <v>19</v>
      </c>
      <c r="D187" s="2" t="s">
        <v>13</v>
      </c>
      <c r="E187" s="2">
        <v>48</v>
      </c>
      <c r="F187" s="2">
        <v>465</v>
      </c>
      <c r="G187" s="2">
        <v>542</v>
      </c>
      <c r="H187" s="2">
        <v>499</v>
      </c>
      <c r="I187" s="2">
        <v>518.5</v>
      </c>
      <c r="J187" s="2">
        <v>34</v>
      </c>
      <c r="K187" s="2">
        <v>53.5</v>
      </c>
    </row>
    <row r="188" spans="1:11" ht="37.5" customHeight="1">
      <c r="A188" s="3" t="s">
        <v>54</v>
      </c>
      <c r="B188" s="3">
        <v>2015</v>
      </c>
      <c r="C188" s="3" t="s">
        <v>19</v>
      </c>
      <c r="D188" s="3" t="s">
        <v>13</v>
      </c>
      <c r="E188" s="3">
        <v>63</v>
      </c>
      <c r="F188" s="3">
        <v>445</v>
      </c>
      <c r="G188" s="3">
        <v>542</v>
      </c>
      <c r="H188" s="3">
        <v>467</v>
      </c>
      <c r="I188" s="3">
        <v>498.3</v>
      </c>
      <c r="J188" s="3">
        <f>H188-F188</f>
        <v>22</v>
      </c>
      <c r="K188" s="3">
        <f>I188-F188</f>
        <v>53.300000000000011</v>
      </c>
    </row>
    <row r="189" spans="1:11" ht="37.5" customHeight="1">
      <c r="A189" s="3" t="s">
        <v>54</v>
      </c>
      <c r="B189" s="3">
        <v>2014</v>
      </c>
      <c r="C189" s="4" t="s">
        <v>19</v>
      </c>
      <c r="D189" s="3" t="s">
        <v>13</v>
      </c>
      <c r="E189" s="3">
        <v>53</v>
      </c>
      <c r="F189" s="3">
        <v>473</v>
      </c>
      <c r="G189" s="3">
        <v>546</v>
      </c>
      <c r="H189" s="5">
        <v>518</v>
      </c>
      <c r="I189" s="3">
        <v>528.64</v>
      </c>
      <c r="J189" s="7">
        <f>H189-F189</f>
        <v>45</v>
      </c>
      <c r="K189" s="3">
        <f>I189-F189</f>
        <v>55.639999999999986</v>
      </c>
    </row>
    <row r="190" spans="1:11" s="2" customFormat="1" ht="37.5" customHeight="1">
      <c r="A190" s="6" t="s">
        <v>54</v>
      </c>
      <c r="B190" s="2">
        <v>2016</v>
      </c>
      <c r="C190" s="2" t="s">
        <v>19</v>
      </c>
      <c r="D190" s="2" t="s">
        <v>14</v>
      </c>
      <c r="E190" s="2">
        <v>22</v>
      </c>
      <c r="F190" s="2">
        <v>516</v>
      </c>
      <c r="G190" s="2">
        <v>579</v>
      </c>
      <c r="H190" s="2">
        <v>518</v>
      </c>
      <c r="I190" s="2">
        <v>554.70000000000005</v>
      </c>
      <c r="J190" s="2">
        <v>2</v>
      </c>
      <c r="K190" s="2">
        <v>38.700000000000003</v>
      </c>
    </row>
    <row r="191" spans="1:11" ht="37.5" customHeight="1">
      <c r="A191" s="3" t="s">
        <v>54</v>
      </c>
      <c r="B191" s="3">
        <v>2015</v>
      </c>
      <c r="C191" s="3" t="s">
        <v>19</v>
      </c>
      <c r="D191" s="3" t="s">
        <v>14</v>
      </c>
      <c r="E191" s="3">
        <v>27</v>
      </c>
      <c r="F191" s="3">
        <v>507</v>
      </c>
      <c r="G191" s="3">
        <v>572</v>
      </c>
      <c r="H191" s="3">
        <v>548</v>
      </c>
      <c r="I191" s="3">
        <v>556.20000000000005</v>
      </c>
      <c r="J191" s="3">
        <f t="shared" ref="J191:J194" si="4">H191-F191</f>
        <v>41</v>
      </c>
      <c r="K191" s="3">
        <f t="shared" ref="K191:K194" si="5">I191-F191</f>
        <v>49.200000000000045</v>
      </c>
    </row>
    <row r="192" spans="1:11" ht="37.5" customHeight="1">
      <c r="A192" s="3" t="s">
        <v>54</v>
      </c>
      <c r="B192" s="3">
        <v>2014</v>
      </c>
      <c r="C192" s="4" t="s">
        <v>19</v>
      </c>
      <c r="D192" s="3" t="s">
        <v>14</v>
      </c>
      <c r="E192" s="3">
        <v>37</v>
      </c>
      <c r="F192" s="3">
        <v>517</v>
      </c>
      <c r="G192" s="3">
        <v>573</v>
      </c>
      <c r="H192" s="5">
        <v>549</v>
      </c>
      <c r="I192" s="3">
        <v>556.89</v>
      </c>
      <c r="J192" s="7">
        <f t="shared" si="4"/>
        <v>32</v>
      </c>
      <c r="K192" s="3">
        <f t="shared" si="5"/>
        <v>39.889999999999986</v>
      </c>
    </row>
    <row r="193" spans="1:11" ht="37.5" customHeight="1">
      <c r="A193" s="3" t="s">
        <v>55</v>
      </c>
      <c r="B193" s="3">
        <v>2015</v>
      </c>
      <c r="C193" s="3" t="s">
        <v>12</v>
      </c>
      <c r="D193" s="3" t="s">
        <v>13</v>
      </c>
      <c r="E193" s="3">
        <v>2</v>
      </c>
      <c r="F193" s="3">
        <v>446</v>
      </c>
      <c r="G193" s="3">
        <v>485</v>
      </c>
      <c r="H193" s="3">
        <v>483</v>
      </c>
      <c r="I193" s="3">
        <v>484</v>
      </c>
      <c r="J193" s="3">
        <f t="shared" si="4"/>
        <v>37</v>
      </c>
      <c r="K193" s="3">
        <f t="shared" si="5"/>
        <v>38</v>
      </c>
    </row>
    <row r="194" spans="1:11" ht="37.5" customHeight="1">
      <c r="A194" s="3" t="s">
        <v>55</v>
      </c>
      <c r="B194" s="3">
        <v>2014</v>
      </c>
      <c r="C194" s="4" t="s">
        <v>12</v>
      </c>
      <c r="D194" s="3" t="s">
        <v>13</v>
      </c>
      <c r="E194" s="3">
        <v>2</v>
      </c>
      <c r="F194" s="3">
        <v>475</v>
      </c>
      <c r="G194" s="3">
        <v>524</v>
      </c>
      <c r="H194" s="5">
        <v>517</v>
      </c>
      <c r="I194" s="3">
        <v>520.5</v>
      </c>
      <c r="J194" s="7">
        <f t="shared" si="4"/>
        <v>42</v>
      </c>
      <c r="K194" s="3">
        <f t="shared" si="5"/>
        <v>45.5</v>
      </c>
    </row>
    <row r="195" spans="1:11" s="2" customFormat="1" ht="37.5" customHeight="1">
      <c r="A195" s="2" t="s">
        <v>55</v>
      </c>
      <c r="B195" s="2">
        <v>2016</v>
      </c>
      <c r="C195" s="2" t="s">
        <v>19</v>
      </c>
      <c r="D195" s="2" t="s">
        <v>13</v>
      </c>
      <c r="E195" s="2">
        <v>33</v>
      </c>
      <c r="F195" s="2">
        <v>464</v>
      </c>
      <c r="G195" s="2">
        <v>575</v>
      </c>
      <c r="H195" s="2">
        <v>542</v>
      </c>
      <c r="I195" s="2">
        <v>548.9</v>
      </c>
      <c r="J195" s="2">
        <v>78</v>
      </c>
      <c r="K195" s="2">
        <v>84.9</v>
      </c>
    </row>
    <row r="196" spans="1:11" ht="37.5" customHeight="1">
      <c r="A196" s="3" t="s">
        <v>55</v>
      </c>
      <c r="B196" s="3">
        <v>2015</v>
      </c>
      <c r="C196" s="3" t="s">
        <v>19</v>
      </c>
      <c r="D196" s="3" t="s">
        <v>13</v>
      </c>
      <c r="E196" s="3">
        <v>28</v>
      </c>
      <c r="F196" s="3">
        <v>446</v>
      </c>
      <c r="G196" s="3">
        <v>579</v>
      </c>
      <c r="H196" s="3">
        <v>522</v>
      </c>
      <c r="I196" s="3">
        <v>530.9</v>
      </c>
      <c r="J196" s="3">
        <f>H196-F196</f>
        <v>76</v>
      </c>
      <c r="K196" s="3">
        <f>I196-F196</f>
        <v>84.899999999999977</v>
      </c>
    </row>
    <row r="197" spans="1:11" ht="37.5" customHeight="1">
      <c r="A197" s="3" t="s">
        <v>55</v>
      </c>
      <c r="B197" s="3">
        <v>2014</v>
      </c>
      <c r="C197" s="4" t="s">
        <v>19</v>
      </c>
      <c r="D197" s="3" t="s">
        <v>13</v>
      </c>
      <c r="E197" s="3">
        <v>26</v>
      </c>
      <c r="F197" s="3">
        <v>475</v>
      </c>
      <c r="G197" s="3">
        <v>566</v>
      </c>
      <c r="H197" s="5">
        <v>539</v>
      </c>
      <c r="I197" s="3">
        <v>549.96</v>
      </c>
      <c r="J197" s="7">
        <f>H197-F197</f>
        <v>64</v>
      </c>
      <c r="K197" s="3">
        <f>I197-F197</f>
        <v>74.960000000000036</v>
      </c>
    </row>
    <row r="198" spans="1:11" ht="37.5" customHeight="1">
      <c r="A198" s="3" t="s">
        <v>55</v>
      </c>
      <c r="B198" s="3">
        <v>2015</v>
      </c>
      <c r="C198" s="3" t="s">
        <v>12</v>
      </c>
      <c r="D198" s="3" t="s">
        <v>14</v>
      </c>
      <c r="E198" s="3">
        <v>2</v>
      </c>
      <c r="F198" s="3">
        <v>486</v>
      </c>
      <c r="G198" s="3">
        <v>527</v>
      </c>
      <c r="H198" s="3">
        <v>512</v>
      </c>
      <c r="I198" s="3">
        <v>519.5</v>
      </c>
      <c r="J198" s="3">
        <f t="shared" ref="J198:J199" si="6">H198-F198</f>
        <v>26</v>
      </c>
      <c r="K198" s="3">
        <f t="shared" ref="K198:K199" si="7">I198-F198</f>
        <v>33.5</v>
      </c>
    </row>
    <row r="199" spans="1:11" ht="37.5" customHeight="1">
      <c r="A199" s="3" t="s">
        <v>55</v>
      </c>
      <c r="B199" s="3">
        <v>2014</v>
      </c>
      <c r="C199" s="4" t="s">
        <v>12</v>
      </c>
      <c r="D199" s="3" t="s">
        <v>14</v>
      </c>
      <c r="E199" s="3">
        <v>2</v>
      </c>
      <c r="F199" s="3">
        <v>516</v>
      </c>
      <c r="G199" s="3">
        <v>558</v>
      </c>
      <c r="H199" s="5">
        <v>555</v>
      </c>
      <c r="I199" s="3">
        <v>556.5</v>
      </c>
      <c r="J199" s="7">
        <f t="shared" si="6"/>
        <v>39</v>
      </c>
      <c r="K199" s="3">
        <f t="shared" si="7"/>
        <v>40.5</v>
      </c>
    </row>
    <row r="200" spans="1:11" s="2" customFormat="1" ht="37.5" customHeight="1">
      <c r="A200" s="6" t="s">
        <v>55</v>
      </c>
      <c r="B200" s="2">
        <v>2016</v>
      </c>
      <c r="C200" s="2" t="s">
        <v>19</v>
      </c>
      <c r="D200" s="2" t="s">
        <v>14</v>
      </c>
      <c r="E200" s="2">
        <v>19</v>
      </c>
      <c r="F200" s="2">
        <v>487</v>
      </c>
      <c r="G200" s="2">
        <v>560</v>
      </c>
      <c r="H200" s="2">
        <v>539</v>
      </c>
      <c r="I200" s="2">
        <v>544.6</v>
      </c>
      <c r="J200" s="2">
        <v>52</v>
      </c>
      <c r="K200" s="2">
        <v>57.6</v>
      </c>
    </row>
    <row r="201" spans="1:11" ht="37.5" customHeight="1">
      <c r="A201" s="3" t="s">
        <v>55</v>
      </c>
      <c r="B201" s="3">
        <v>2015</v>
      </c>
      <c r="C201" s="3" t="s">
        <v>19</v>
      </c>
      <c r="D201" s="3" t="s">
        <v>14</v>
      </c>
      <c r="E201" s="3">
        <v>14</v>
      </c>
      <c r="F201" s="3">
        <v>486</v>
      </c>
      <c r="G201" s="3">
        <v>564</v>
      </c>
      <c r="H201" s="3">
        <v>545</v>
      </c>
      <c r="I201" s="3">
        <v>552.29999999999995</v>
      </c>
      <c r="J201" s="3">
        <f>H201-F201</f>
        <v>59</v>
      </c>
      <c r="K201" s="3">
        <f>I201-F201</f>
        <v>66.299999999999955</v>
      </c>
    </row>
    <row r="202" spans="1:11" ht="37.5" customHeight="1">
      <c r="A202" s="3" t="s">
        <v>55</v>
      </c>
      <c r="B202" s="3">
        <v>2014</v>
      </c>
      <c r="C202" s="4" t="s">
        <v>19</v>
      </c>
      <c r="D202" s="3" t="s">
        <v>14</v>
      </c>
      <c r="E202" s="3">
        <v>25</v>
      </c>
      <c r="F202" s="3">
        <v>516</v>
      </c>
      <c r="G202" s="3">
        <v>595</v>
      </c>
      <c r="H202" s="5">
        <v>562</v>
      </c>
      <c r="I202" s="3">
        <v>570.32000000000005</v>
      </c>
      <c r="J202" s="7">
        <f>H202-F202</f>
        <v>46</v>
      </c>
      <c r="K202" s="3">
        <f>I202-F202</f>
        <v>54.32000000000005</v>
      </c>
    </row>
  </sheetData>
  <phoneticPr fontId="4" type="noConversion"/>
  <conditionalFormatting sqref="I201:I65385 I196:I199 I191:I194 I175:I177 I133:I136 I121:I122 I85:I87 I81:I83 I30:I32 I26:I28 I22:I24 I18:I20">
    <cfRule type="cellIs" dxfId="25" priority="30" stopIfTrue="1" operator="greaterThanOrEqual">
      <formula>0</formula>
    </cfRule>
  </conditionalFormatting>
  <conditionalFormatting sqref="J201:J65385 J196:K199 J191:K194 J175:K177 J133:K136 J121:K122 J85:K87 J81:K83 J30:K32 J26:K28 J22:K24 J18:K20">
    <cfRule type="cellIs" dxfId="24" priority="29" stopIfTrue="1" operator="greaterThanOrEqual">
      <formula>0</formula>
    </cfRule>
  </conditionalFormatting>
  <conditionalFormatting sqref="I117">
    <cfRule type="cellIs" dxfId="23" priority="6" stopIfTrue="1" operator="greaterThanOrEqual">
      <formula>0</formula>
    </cfRule>
  </conditionalFormatting>
  <conditionalFormatting sqref="J117">
    <cfRule type="cellIs" dxfId="22" priority="5" stopIfTrue="1" operator="greaterThanOrEqual">
      <formula>0</formula>
    </cfRule>
  </conditionalFormatting>
  <conditionalFormatting sqref="K117">
    <cfRule type="cellIs" dxfId="21" priority="4" stopIfTrue="1" operator="greaterThanOrEqual">
      <formula>0</formula>
    </cfRule>
  </conditionalFormatting>
  <conditionalFormatting sqref="I120">
    <cfRule type="cellIs" dxfId="20" priority="3" stopIfTrue="1" operator="greaterThanOrEqual">
      <formula>0</formula>
    </cfRule>
  </conditionalFormatting>
  <conditionalFormatting sqref="J120">
    <cfRule type="cellIs" dxfId="19" priority="2" stopIfTrue="1" operator="greaterThanOrEqual">
      <formula>0</formula>
    </cfRule>
  </conditionalFormatting>
  <conditionalFormatting sqref="K120">
    <cfRule type="cellIs" dxfId="18" priority="1" stopIfTrue="1" operator="greaterThanOrEqual">
      <formula>0</formula>
    </cfRule>
  </conditionalFormatting>
  <conditionalFormatting sqref="I157">
    <cfRule type="cellIs" dxfId="17" priority="24" stopIfTrue="1" operator="greaterThanOrEqual">
      <formula>0</formula>
    </cfRule>
  </conditionalFormatting>
  <conditionalFormatting sqref="J157">
    <cfRule type="cellIs" dxfId="16" priority="23" stopIfTrue="1" operator="greaterThanOrEqual">
      <formula>0</formula>
    </cfRule>
  </conditionalFormatting>
  <conditionalFormatting sqref="K157">
    <cfRule type="cellIs" dxfId="15" priority="22" stopIfTrue="1" operator="greaterThanOrEqual">
      <formula>0</formula>
    </cfRule>
  </conditionalFormatting>
  <conditionalFormatting sqref="I160">
    <cfRule type="cellIs" dxfId="14" priority="21" stopIfTrue="1" operator="greaterThanOrEqual">
      <formula>0</formula>
    </cfRule>
  </conditionalFormatting>
  <conditionalFormatting sqref="J160">
    <cfRule type="cellIs" dxfId="13" priority="20" stopIfTrue="1" operator="greaterThanOrEqual">
      <formula>0</formula>
    </cfRule>
  </conditionalFormatting>
  <conditionalFormatting sqref="K160">
    <cfRule type="cellIs" dxfId="12" priority="19" stopIfTrue="1" operator="greaterThanOrEqual">
      <formula>0</formula>
    </cfRule>
  </conditionalFormatting>
  <conditionalFormatting sqref="I162">
    <cfRule type="cellIs" dxfId="11" priority="18" stopIfTrue="1" operator="greaterThanOrEqual">
      <formula>0</formula>
    </cfRule>
  </conditionalFormatting>
  <conditionalFormatting sqref="J162">
    <cfRule type="cellIs" dxfId="10" priority="17" stopIfTrue="1" operator="greaterThanOrEqual">
      <formula>0</formula>
    </cfRule>
  </conditionalFormatting>
  <conditionalFormatting sqref="K162">
    <cfRule type="cellIs" dxfId="9" priority="16" stopIfTrue="1" operator="greaterThanOrEqual">
      <formula>0</formula>
    </cfRule>
  </conditionalFormatting>
  <conditionalFormatting sqref="I165">
    <cfRule type="cellIs" dxfId="8" priority="12" stopIfTrue="1" operator="greaterThanOrEqual">
      <formula>0</formula>
    </cfRule>
  </conditionalFormatting>
  <conditionalFormatting sqref="J165">
    <cfRule type="cellIs" dxfId="7" priority="11" stopIfTrue="1" operator="greaterThanOrEqual">
      <formula>0</formula>
    </cfRule>
  </conditionalFormatting>
  <conditionalFormatting sqref="K165">
    <cfRule type="cellIs" dxfId="6" priority="10" stopIfTrue="1" operator="greaterThanOrEqual">
      <formula>0</formula>
    </cfRule>
  </conditionalFormatting>
  <conditionalFormatting sqref="I49:I50">
    <cfRule type="cellIs" dxfId="5" priority="9" stopIfTrue="1" operator="greaterThanOrEqual">
      <formula>0</formula>
    </cfRule>
  </conditionalFormatting>
  <conditionalFormatting sqref="J49:J50">
    <cfRule type="cellIs" dxfId="4" priority="8" stopIfTrue="1" operator="greaterThanOrEqual">
      <formula>0</formula>
    </cfRule>
  </conditionalFormatting>
  <conditionalFormatting sqref="K49:K50">
    <cfRule type="cellIs" dxfId="3" priority="7" stopIfTrue="1" operator="greaterThanOrEqual">
      <formula>0</formula>
    </cfRule>
  </conditionalFormatting>
  <conditionalFormatting sqref="I1 I3:I4 I6:I7 I9:I10 I12:I13 I15:I16 I34:I35 I37:I38 I40:I41 I43:I44 I46:I47 I52:I53 I55 I57:I58 I60:I61 I63:I64 I66:I67 I69:I70 I72:I73 I75:I76 I78:I79 I89:I90 I92:I93 I95:I96 I98:I99 I104:I105 I101:I102 I107:I108 I110:I111 I113:I114 I116 I119 I124:I126 I128 I130:I131 I138:I140 I142:I143 I145:I147 I149:I150 I152:I153 I155:I156 I158 I161 I163 I166 I168:I169 I171:I173 I179:I180 I182:I183 I185:I186 I188:I189">
    <cfRule type="cellIs" dxfId="2" priority="33" stopIfTrue="1" operator="greaterThanOrEqual">
      <formula>0</formula>
    </cfRule>
  </conditionalFormatting>
  <conditionalFormatting sqref="J3:J4 J6:J7 J9:J10 J12:J13 J15:J16 J34:J35 J37:J38 J40:J41 J43:J44 J46:J47 J52:J53 J55 J57:J58 J60:J61 J63:J64 J66:J67 J69:J70 J72:J73 J75:J76 J78:J79 J89:J90 J92:J93 J95:J96 J98:J99 J104:J105 J101:J102 J107:J108 J110:J111 J113:J114 J116 J119 J124:J126 J128 J130:J131 J138:J140 J142:J143 J145:J147 J149:J150 J152:J153 J155:J156 J158 J161 J163 J166 J168:J169 J171:J173 J179:J180 J182:J183 J185:J186 J188:J189">
    <cfRule type="cellIs" dxfId="1" priority="32" stopIfTrue="1" operator="greaterThanOrEqual">
      <formula>0</formula>
    </cfRule>
  </conditionalFormatting>
  <conditionalFormatting sqref="K3:K4 K6:K7 K9:K10 K12:K13 K15:K16 K34:K35 K37:K38 K40:K41 K43:K44 K46:K47 K52:K53 K55 K57:K58 K60:K61 K63:K64 K66:K67 K69:K70 K72:K73 K75:K76 K78:K79 K89:K90 K92:K93 K95:K96 K98:K99 K104:K105 K101:K102 K107:K108 K110:K111 K113:K114 K116 K119 K124:K126 K128 K130:K131 K138:K140 K142:K143 K145:K147 K149:K150 K152:K153 K155:K156 K158 K161 K163 K166 K168:K169 K171:K173 K179:K180 K182:K183 K185:K186 K188:K189 K201:K202">
    <cfRule type="cellIs" dxfId="0" priority="31" stopIfTrue="1" operator="greaterThanOrEqual">
      <formula>0</formula>
    </cfRule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hct</dc:creator>
  <cp:lastModifiedBy>PC</cp:lastModifiedBy>
  <dcterms:created xsi:type="dcterms:W3CDTF">2015-06-05T18:19:00Z</dcterms:created>
  <dcterms:modified xsi:type="dcterms:W3CDTF">2017-06-04T04:11:22Z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