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8" i="1"/>
  <c r="L7"/>
  <c r="L10"/>
  <c r="L11"/>
  <c r="L9"/>
  <c r="L6"/>
</calcChain>
</file>

<file path=xl/sharedStrings.xml><?xml version="1.0" encoding="utf-8"?>
<sst xmlns="http://schemas.openxmlformats.org/spreadsheetml/2006/main" count="49" uniqueCount="40">
  <si>
    <t>湖北省部分省直单位2017年度考试录用公务员考试成绩折算汇总表</t>
  </si>
  <si>
    <t>招录职位</t>
  </si>
  <si>
    <t>职位代码</t>
  </si>
  <si>
    <t>招考人数</t>
  </si>
  <si>
    <t>成绩排名</t>
  </si>
  <si>
    <t>姓  名</t>
  </si>
  <si>
    <t>性别</t>
  </si>
  <si>
    <t>准考证号</t>
  </si>
  <si>
    <t>笔     试</t>
  </si>
  <si>
    <t>综合分</t>
  </si>
  <si>
    <t>毕业院校</t>
  </si>
  <si>
    <t>工作单位</t>
  </si>
  <si>
    <t>备注</t>
  </si>
  <si>
    <t>行测</t>
  </si>
  <si>
    <t>申论</t>
  </si>
  <si>
    <t>折算分</t>
  </si>
  <si>
    <t>住房和城乡建设政策研究</t>
  </si>
  <si>
    <t>邵凯</t>
  </si>
  <si>
    <t>男</t>
  </si>
  <si>
    <t>中南财经政法大学</t>
  </si>
  <si>
    <t>中国建设银行股份有限公司郑州东区分行</t>
  </si>
  <si>
    <t>胡玉玲</t>
  </si>
  <si>
    <t>女</t>
  </si>
  <si>
    <t>华中师范大学</t>
  </si>
  <si>
    <t>武汉市房产信息中心</t>
  </si>
  <si>
    <t>胡俊</t>
  </si>
  <si>
    <t>中国建设银行湖北省分行</t>
  </si>
  <si>
    <t>建筑工程管理岗位</t>
  </si>
  <si>
    <t>吴昱林</t>
  </si>
  <si>
    <t>太原理工大学</t>
  </si>
  <si>
    <t>中建三局</t>
  </si>
  <si>
    <t>方宏达</t>
  </si>
  <si>
    <t>湖北工业大学</t>
  </si>
  <si>
    <t>嘉鱼县建筑工程管理局</t>
  </si>
  <si>
    <t>李浩</t>
  </si>
  <si>
    <t>武汉大学</t>
  </si>
  <si>
    <t>中建三局集团有限公司工程总承包公司</t>
  </si>
  <si>
    <r>
      <t>备注：</t>
    </r>
    <r>
      <rPr>
        <sz val="9"/>
        <color rgb="FF000000"/>
        <rFont val="Times"/>
        <family val="1"/>
      </rPr>
      <t>1</t>
    </r>
    <r>
      <rPr>
        <sz val="9"/>
        <color rgb="FF000000"/>
        <rFont val="宋体"/>
        <family val="3"/>
        <charset val="134"/>
      </rPr>
      <t>、不组织专业科目笔试的，综合成绩</t>
    </r>
    <r>
      <rPr>
        <sz val="9"/>
        <color rgb="FF000000"/>
        <rFont val="Times"/>
        <family val="1"/>
      </rPr>
      <t>=</t>
    </r>
    <r>
      <rPr>
        <sz val="9"/>
        <color rgb="FF000000"/>
        <rFont val="宋体"/>
        <family val="3"/>
        <charset val="134"/>
      </rPr>
      <t>（行政职业能力测验</t>
    </r>
    <r>
      <rPr>
        <sz val="9"/>
        <color rgb="FF000000"/>
        <rFont val="Times"/>
        <family val="1"/>
      </rPr>
      <t>×55%+</t>
    </r>
    <r>
      <rPr>
        <sz val="9"/>
        <color rgb="FF000000"/>
        <rFont val="宋体"/>
        <family val="3"/>
        <charset val="134"/>
      </rPr>
      <t>申论</t>
    </r>
    <r>
      <rPr>
        <sz val="9"/>
        <color rgb="FF000000"/>
        <rFont val="Times"/>
        <family val="1"/>
      </rPr>
      <t>×45%</t>
    </r>
    <r>
      <rPr>
        <sz val="9"/>
        <color rgb="FF000000"/>
        <rFont val="宋体"/>
        <family val="3"/>
        <charset val="134"/>
      </rPr>
      <t>）</t>
    </r>
    <r>
      <rPr>
        <sz val="9"/>
        <color rgb="FF000000"/>
        <rFont val="Times"/>
        <family val="1"/>
      </rPr>
      <t>×50% +</t>
    </r>
    <r>
      <rPr>
        <sz val="9"/>
        <color rgb="FF000000"/>
        <rFont val="宋体"/>
        <family val="3"/>
        <charset val="134"/>
      </rPr>
      <t>面试成绩</t>
    </r>
    <r>
      <rPr>
        <sz val="9"/>
        <color rgb="FF000000"/>
        <rFont val="Times"/>
        <family val="1"/>
      </rPr>
      <t>×50%</t>
    </r>
    <r>
      <rPr>
        <sz val="9"/>
        <color rgb="FF000000"/>
        <rFont val="宋体"/>
        <family val="3"/>
        <charset val="134"/>
      </rPr>
      <t>；</t>
    </r>
    <r>
      <rPr>
        <sz val="9"/>
        <color rgb="FF000000"/>
        <rFont val="Times"/>
        <family val="1"/>
      </rPr>
      <t>2</t>
    </r>
    <r>
      <rPr>
        <sz val="9"/>
        <color rgb="FF000000"/>
        <rFont val="宋体"/>
        <family val="3"/>
        <charset val="134"/>
      </rPr>
      <t>、组织专业科目笔试的，综合成绩</t>
    </r>
    <r>
      <rPr>
        <sz val="9"/>
        <color rgb="FF000000"/>
        <rFont val="Times"/>
        <family val="1"/>
      </rPr>
      <t>=</t>
    </r>
    <r>
      <rPr>
        <sz val="9"/>
        <color rgb="FF000000"/>
        <rFont val="宋体"/>
        <family val="3"/>
        <charset val="134"/>
      </rPr>
      <t>（行政职业能力测验</t>
    </r>
    <r>
      <rPr>
        <sz val="9"/>
        <color rgb="FF000000"/>
        <rFont val="Times"/>
        <family val="1"/>
      </rPr>
      <t>×55%+</t>
    </r>
    <r>
      <rPr>
        <sz val="9"/>
        <color rgb="FF000000"/>
        <rFont val="宋体"/>
        <family val="3"/>
        <charset val="134"/>
      </rPr>
      <t>申论</t>
    </r>
    <r>
      <rPr>
        <sz val="9"/>
        <color rgb="FF000000"/>
        <rFont val="Times"/>
        <family val="1"/>
      </rPr>
      <t>×45%</t>
    </r>
    <r>
      <rPr>
        <sz val="9"/>
        <color rgb="FF000000"/>
        <rFont val="宋体"/>
        <family val="3"/>
        <charset val="134"/>
      </rPr>
      <t>）</t>
    </r>
    <r>
      <rPr>
        <sz val="9"/>
        <color rgb="FF000000"/>
        <rFont val="Times"/>
        <family val="1"/>
      </rPr>
      <t>×40%+</t>
    </r>
    <r>
      <rPr>
        <sz val="9"/>
        <color rgb="FF000000"/>
        <rFont val="宋体"/>
        <family val="3"/>
        <charset val="134"/>
      </rPr>
      <t>专业科目笔试</t>
    </r>
    <r>
      <rPr>
        <sz val="9"/>
        <color rgb="FF000000"/>
        <rFont val="Times"/>
        <family val="1"/>
      </rPr>
      <t>×20%+</t>
    </r>
    <r>
      <rPr>
        <sz val="9"/>
        <color rgb="FF000000"/>
        <rFont val="宋体"/>
        <family val="3"/>
        <charset val="134"/>
      </rPr>
      <t>面试成绩</t>
    </r>
    <r>
      <rPr>
        <sz val="9"/>
        <color rgb="FF000000"/>
        <rFont val="Times"/>
        <family val="1"/>
      </rPr>
      <t>×40%</t>
    </r>
    <r>
      <rPr>
        <sz val="9"/>
        <color rgb="FF000000"/>
        <rFont val="宋体"/>
        <family val="3"/>
        <charset val="134"/>
      </rPr>
      <t>；</t>
    </r>
    <r>
      <rPr>
        <sz val="9"/>
        <color rgb="FF000000"/>
        <rFont val="Times"/>
        <family val="1"/>
      </rPr>
      <t>3</t>
    </r>
    <r>
      <rPr>
        <sz val="9"/>
        <color rgb="FF000000"/>
        <rFont val="宋体"/>
        <family val="3"/>
        <charset val="134"/>
      </rPr>
      <t>、遴选选调生职位。综合成绩</t>
    </r>
    <r>
      <rPr>
        <sz val="9"/>
        <color rgb="FF000000"/>
        <rFont val="Times"/>
        <family val="1"/>
      </rPr>
      <t>=</t>
    </r>
    <r>
      <rPr>
        <sz val="9"/>
        <color rgb="FF000000"/>
        <rFont val="宋体"/>
        <family val="3"/>
        <charset val="134"/>
      </rPr>
      <t>（行政职业能力测验</t>
    </r>
    <r>
      <rPr>
        <sz val="9"/>
        <color rgb="FF000000"/>
        <rFont val="Times"/>
        <family val="1"/>
      </rPr>
      <t>×55%+</t>
    </r>
    <r>
      <rPr>
        <sz val="9"/>
        <color rgb="FF000000"/>
        <rFont val="宋体"/>
        <family val="3"/>
        <charset val="134"/>
      </rPr>
      <t>申论</t>
    </r>
    <r>
      <rPr>
        <sz val="9"/>
        <color rgb="FF000000"/>
        <rFont val="Times"/>
        <family val="1"/>
      </rPr>
      <t>×45%</t>
    </r>
    <r>
      <rPr>
        <sz val="9"/>
        <color rgb="FF000000"/>
        <rFont val="宋体"/>
        <family val="3"/>
        <charset val="134"/>
      </rPr>
      <t>）</t>
    </r>
    <r>
      <rPr>
        <sz val="9"/>
        <color rgb="FF000000"/>
        <rFont val="Times"/>
        <family val="1"/>
      </rPr>
      <t>×30% +</t>
    </r>
    <r>
      <rPr>
        <sz val="9"/>
        <color rgb="FF000000"/>
        <rFont val="宋体"/>
        <family val="3"/>
        <charset val="134"/>
      </rPr>
      <t>面试成绩</t>
    </r>
    <r>
      <rPr>
        <sz val="9"/>
        <color rgb="FF000000"/>
        <rFont val="Times"/>
        <family val="1"/>
      </rPr>
      <t>×70%</t>
    </r>
    <r>
      <rPr>
        <sz val="9"/>
        <color rgb="FF000000"/>
        <rFont val="宋体"/>
        <family val="3"/>
        <charset val="134"/>
      </rPr>
      <t>。</t>
    </r>
  </si>
  <si>
    <r>
      <t>招录单位（盖章）：湖北省住房和城乡建设厅</t>
    </r>
    <r>
      <rPr>
        <sz val="11"/>
        <color rgb="FF000000"/>
        <rFont val="Times"/>
        <family val="1"/>
      </rPr>
      <t xml:space="preserve">                                                                                                                                                      </t>
    </r>
    <phoneticPr fontId="10" type="noConversion"/>
  </si>
  <si>
    <t>面试成绩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</si>
</sst>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family val="2"/>
      <scheme val="minor"/>
    </font>
    <font>
      <sz val="10"/>
      <color theme="1"/>
      <name val="Times New Roman"/>
      <family val="1"/>
    </font>
    <font>
      <sz val="20"/>
      <color rgb="FF000000"/>
      <name val="华文中宋"/>
      <family val="3"/>
      <charset val="134"/>
    </font>
    <font>
      <sz val="11"/>
      <color rgb="FF000000"/>
      <name val="仿宋_GB2312"/>
      <family val="1"/>
      <charset val="134"/>
    </font>
    <font>
      <sz val="11"/>
      <color rgb="FF000000"/>
      <name val="Times"/>
      <family val="1"/>
    </font>
    <font>
      <sz val="9"/>
      <color rgb="FF000000"/>
      <name val="黑体"/>
      <family val="3"/>
      <charset val="134"/>
    </font>
    <font>
      <sz val="9"/>
      <color rgb="FF000000"/>
      <name val="仿宋"/>
      <family val="3"/>
      <charset val="134"/>
    </font>
    <font>
      <sz val="9"/>
      <color rgb="FF000000"/>
      <name val="Times"/>
      <family val="1"/>
    </font>
    <font>
      <sz val="10"/>
      <color rgb="FF000000"/>
      <name val="仿宋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176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D11" sqref="D11"/>
    </sheetView>
  </sheetViews>
  <sheetFormatPr defaultRowHeight="13.5"/>
  <cols>
    <col min="1" max="2" width="10.25" customWidth="1"/>
    <col min="3" max="3" width="7.625" customWidth="1"/>
    <col min="4" max="4" width="6.875" customWidth="1"/>
    <col min="5" max="5" width="6.625" customWidth="1"/>
    <col min="6" max="6" width="5.375" customWidth="1"/>
    <col min="7" max="7" width="12.875" style="2" customWidth="1"/>
    <col min="8" max="8" width="5.375" customWidth="1"/>
    <col min="9" max="9" width="6.875" customWidth="1"/>
    <col min="10" max="10" width="8.5" customWidth="1"/>
    <col min="11" max="11" width="9" customWidth="1"/>
    <col min="12" max="12" width="9.375" customWidth="1"/>
    <col min="14" max="14" width="10.25" customWidth="1"/>
  </cols>
  <sheetData>
    <row r="1" spans="1:16" ht="28.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</row>
    <row r="2" spans="1:16" ht="34.5" customHeight="1">
      <c r="A2" s="12" t="s">
        <v>38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"/>
    </row>
    <row r="3" spans="1:16" ht="13.5" customHeight="1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3" t="s">
        <v>7</v>
      </c>
      <c r="H3" s="10" t="s">
        <v>8</v>
      </c>
      <c r="I3" s="10"/>
      <c r="J3" s="10"/>
      <c r="K3" s="14" t="s">
        <v>39</v>
      </c>
      <c r="L3" s="10" t="s">
        <v>9</v>
      </c>
      <c r="M3" s="10" t="s">
        <v>10</v>
      </c>
      <c r="N3" s="10" t="s">
        <v>11</v>
      </c>
      <c r="O3" s="10" t="s">
        <v>12</v>
      </c>
      <c r="P3" s="1"/>
    </row>
    <row r="4" spans="1:16">
      <c r="A4" s="10"/>
      <c r="B4" s="10"/>
      <c r="C4" s="10"/>
      <c r="D4" s="10"/>
      <c r="E4" s="10"/>
      <c r="F4" s="10"/>
      <c r="G4" s="13"/>
      <c r="H4" s="10"/>
      <c r="I4" s="10"/>
      <c r="J4" s="10"/>
      <c r="K4" s="16"/>
      <c r="L4" s="10"/>
      <c r="M4" s="10"/>
      <c r="N4" s="10"/>
      <c r="O4" s="10"/>
      <c r="P4" s="1"/>
    </row>
    <row r="5" spans="1:16">
      <c r="A5" s="10"/>
      <c r="B5" s="10"/>
      <c r="C5" s="10"/>
      <c r="D5" s="10"/>
      <c r="E5" s="10"/>
      <c r="F5" s="10"/>
      <c r="G5" s="13"/>
      <c r="H5" s="3" t="s">
        <v>13</v>
      </c>
      <c r="I5" s="3" t="s">
        <v>14</v>
      </c>
      <c r="J5" s="3" t="s">
        <v>15</v>
      </c>
      <c r="K5" s="15"/>
      <c r="L5" s="10"/>
      <c r="M5" s="10"/>
      <c r="N5" s="10"/>
      <c r="O5" s="10"/>
      <c r="P5" s="1"/>
    </row>
    <row r="6" spans="1:16" ht="50.1" customHeight="1">
      <c r="A6" s="4" t="s">
        <v>16</v>
      </c>
      <c r="B6" s="5">
        <v>2001090001</v>
      </c>
      <c r="C6" s="6">
        <v>1</v>
      </c>
      <c r="D6" s="6">
        <v>1</v>
      </c>
      <c r="E6" s="5" t="s">
        <v>17</v>
      </c>
      <c r="F6" s="7" t="s">
        <v>18</v>
      </c>
      <c r="G6" s="8">
        <v>102426001421</v>
      </c>
      <c r="H6" s="5">
        <v>68</v>
      </c>
      <c r="I6" s="5">
        <v>62.5</v>
      </c>
      <c r="J6" s="5">
        <v>32.762500000000003</v>
      </c>
      <c r="K6" s="6">
        <v>83.4</v>
      </c>
      <c r="L6" s="6">
        <f>J6+K6*0.5</f>
        <v>74.462500000000006</v>
      </c>
      <c r="M6" s="5" t="s">
        <v>19</v>
      </c>
      <c r="N6" s="4" t="s">
        <v>20</v>
      </c>
      <c r="O6" s="6"/>
      <c r="P6" s="1"/>
    </row>
    <row r="7" spans="1:16" ht="50.1" customHeight="1">
      <c r="A7" s="4" t="s">
        <v>16</v>
      </c>
      <c r="B7" s="5">
        <v>2001090001</v>
      </c>
      <c r="C7" s="6">
        <v>1</v>
      </c>
      <c r="D7" s="6">
        <v>2</v>
      </c>
      <c r="E7" s="5" t="s">
        <v>25</v>
      </c>
      <c r="F7" s="7" t="s">
        <v>18</v>
      </c>
      <c r="G7" s="8">
        <v>102425511525</v>
      </c>
      <c r="H7" s="5">
        <v>65.599999999999994</v>
      </c>
      <c r="I7" s="5">
        <v>60.5</v>
      </c>
      <c r="J7" s="5">
        <v>31.6525</v>
      </c>
      <c r="K7" s="6">
        <v>77.2</v>
      </c>
      <c r="L7" s="6">
        <f>J7+K7*0.5</f>
        <v>70.252499999999998</v>
      </c>
      <c r="M7" s="5" t="s">
        <v>19</v>
      </c>
      <c r="N7" s="5" t="s">
        <v>26</v>
      </c>
      <c r="O7" s="6"/>
      <c r="P7" s="1"/>
    </row>
    <row r="8" spans="1:16" ht="50.1" customHeight="1">
      <c r="A8" s="4" t="s">
        <v>16</v>
      </c>
      <c r="B8" s="5">
        <v>2001090001</v>
      </c>
      <c r="C8" s="6">
        <v>1</v>
      </c>
      <c r="D8" s="6">
        <v>3</v>
      </c>
      <c r="E8" s="5" t="s">
        <v>21</v>
      </c>
      <c r="F8" s="7" t="s">
        <v>22</v>
      </c>
      <c r="G8" s="8">
        <v>102424308426</v>
      </c>
      <c r="H8" s="5">
        <v>60</v>
      </c>
      <c r="I8" s="5">
        <v>67.5</v>
      </c>
      <c r="J8" s="5">
        <v>31.6875</v>
      </c>
      <c r="K8" s="6">
        <v>77</v>
      </c>
      <c r="L8" s="6">
        <f>J8+K8*0.5</f>
        <v>70.1875</v>
      </c>
      <c r="M8" s="5" t="s">
        <v>23</v>
      </c>
      <c r="N8" s="5" t="s">
        <v>24</v>
      </c>
      <c r="O8" s="6"/>
      <c r="P8" s="1"/>
    </row>
    <row r="9" spans="1:16" ht="50.1" customHeight="1">
      <c r="A9" s="4" t="s">
        <v>27</v>
      </c>
      <c r="B9" s="5">
        <v>2001090002</v>
      </c>
      <c r="C9" s="6">
        <v>1</v>
      </c>
      <c r="D9" s="6">
        <v>1</v>
      </c>
      <c r="E9" s="5" t="s">
        <v>34</v>
      </c>
      <c r="F9" s="7" t="s">
        <v>18</v>
      </c>
      <c r="G9" s="8">
        <v>102422300217</v>
      </c>
      <c r="H9" s="5">
        <v>62.4</v>
      </c>
      <c r="I9" s="5">
        <v>65</v>
      </c>
      <c r="J9" s="5">
        <v>31.785</v>
      </c>
      <c r="K9" s="6">
        <v>87.8</v>
      </c>
      <c r="L9" s="6">
        <f>J9+K9*0.5</f>
        <v>75.685000000000002</v>
      </c>
      <c r="M9" s="5" t="s">
        <v>35</v>
      </c>
      <c r="N9" s="5" t="s">
        <v>36</v>
      </c>
      <c r="O9" s="6"/>
      <c r="P9" s="1"/>
    </row>
    <row r="10" spans="1:16" ht="50.1" customHeight="1">
      <c r="A10" s="4" t="s">
        <v>27</v>
      </c>
      <c r="B10" s="5">
        <v>2001090002</v>
      </c>
      <c r="C10" s="6">
        <v>1</v>
      </c>
      <c r="D10" s="6">
        <v>2</v>
      </c>
      <c r="E10" s="5" t="s">
        <v>28</v>
      </c>
      <c r="F10" s="7" t="s">
        <v>18</v>
      </c>
      <c r="G10" s="8">
        <v>102426205004</v>
      </c>
      <c r="H10" s="5">
        <v>70.400000000000006</v>
      </c>
      <c r="I10" s="5">
        <v>61</v>
      </c>
      <c r="J10" s="5">
        <v>33.085000000000001</v>
      </c>
      <c r="K10" s="6">
        <v>81.400000000000006</v>
      </c>
      <c r="L10" s="6">
        <f>J10+K10*0.5</f>
        <v>73.784999999999997</v>
      </c>
      <c r="M10" s="5" t="s">
        <v>29</v>
      </c>
      <c r="N10" s="5" t="s">
        <v>30</v>
      </c>
      <c r="O10" s="6"/>
      <c r="P10" s="1"/>
    </row>
    <row r="11" spans="1:16" ht="56.25" customHeight="1">
      <c r="A11" s="4" t="s">
        <v>27</v>
      </c>
      <c r="B11" s="5">
        <v>2001090002</v>
      </c>
      <c r="C11" s="6">
        <v>1</v>
      </c>
      <c r="D11" s="6">
        <v>3</v>
      </c>
      <c r="E11" s="5" t="s">
        <v>31</v>
      </c>
      <c r="F11" s="7" t="s">
        <v>18</v>
      </c>
      <c r="G11" s="8">
        <v>102425705217</v>
      </c>
      <c r="H11" s="5">
        <v>68</v>
      </c>
      <c r="I11" s="5">
        <v>62</v>
      </c>
      <c r="J11" s="5">
        <v>32.65</v>
      </c>
      <c r="K11" s="6">
        <v>74.599999999999994</v>
      </c>
      <c r="L11" s="6">
        <f>J11+K11*0.5</f>
        <v>69.949999999999989</v>
      </c>
      <c r="M11" s="5" t="s">
        <v>32</v>
      </c>
      <c r="N11" s="5" t="s">
        <v>33</v>
      </c>
      <c r="O11" s="6"/>
      <c r="P11" s="1"/>
    </row>
    <row r="12" spans="1:16" ht="24" customHeight="1">
      <c r="A12" s="9" t="s">
        <v>37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"/>
    </row>
  </sheetData>
  <sortState ref="D9:O11">
    <sortCondition descending="1" ref="L9:L11"/>
  </sortState>
  <mergeCells count="16">
    <mergeCell ref="A1:O1"/>
    <mergeCell ref="A2:O2"/>
    <mergeCell ref="A3:A5"/>
    <mergeCell ref="B3:B5"/>
    <mergeCell ref="C3:C5"/>
    <mergeCell ref="D3:D5"/>
    <mergeCell ref="E3:E5"/>
    <mergeCell ref="F3:F5"/>
    <mergeCell ref="G3:G5"/>
    <mergeCell ref="H3:J4"/>
    <mergeCell ref="A12:O12"/>
    <mergeCell ref="K3:K5"/>
    <mergeCell ref="L3:L5"/>
    <mergeCell ref="M3:M5"/>
    <mergeCell ref="N3:N5"/>
    <mergeCell ref="O3:O5"/>
  </mergeCells>
  <phoneticPr fontId="10" type="noConversion"/>
  <pageMargins left="0.31496062992125984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2017-07-18T09:09:40Z</dcterms:modified>
</cp:coreProperties>
</file>